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■島津\請求書、提出書類、産廃関連\■アサイ指定請求書用紙（2024-06）\"/>
    </mc:Choice>
  </mc:AlternateContent>
  <xr:revisionPtr revIDLastSave="0" documentId="13_ncr:1_{C835C130-B285-4CEA-9C8C-394F858394FD}" xr6:coauthVersionLast="47" xr6:coauthVersionMax="47" xr10:uidLastSave="{00000000-0000-0000-0000-000000000000}"/>
  <bookViews>
    <workbookView xWindow="1470" yWindow="240" windowWidth="23385" windowHeight="15030" tabRatio="791" xr2:uid="{00000000-000D-0000-FFFF-FFFF00000000}"/>
  </bookViews>
  <sheets>
    <sheet name="書き方" sheetId="15" r:id="rId1"/>
    <sheet name="集計表(業者控)" sheetId="2" r:id="rId2"/>
    <sheet name="集計表(提出用)" sheetId="16" r:id="rId3"/>
    <sheet name="請求書(業者控)" sheetId="14" r:id="rId4"/>
    <sheet name="請求書(提出用)" sheetId="17" r:id="rId5"/>
    <sheet name="請求書(業者控) (2)" sheetId="24" r:id="rId6"/>
    <sheet name="請求書(提出用) (2)" sheetId="25" r:id="rId7"/>
    <sheet name="請求書(業者控) (3)" sheetId="26" r:id="rId8"/>
    <sheet name="請求書(提出用) (3)" sheetId="27" r:id="rId9"/>
    <sheet name="請求書(業者控) (4)" sheetId="28" r:id="rId10"/>
    <sheet name="請求書(提出用) (4)" sheetId="29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8" i="2" l="1"/>
  <c r="P9" i="2"/>
  <c r="P8" i="2"/>
  <c r="P7" i="2"/>
  <c r="P6" i="2"/>
  <c r="P5" i="2"/>
  <c r="P4" i="2"/>
  <c r="P3" i="2"/>
  <c r="W2" i="28"/>
  <c r="W2" i="29" s="1"/>
  <c r="T2" i="28"/>
  <c r="T2" i="29" s="1"/>
  <c r="N2" i="28"/>
  <c r="N2" i="29" s="1"/>
  <c r="W2" i="26"/>
  <c r="W2" i="27" s="1"/>
  <c r="T2" i="26"/>
  <c r="T2" i="27" s="1"/>
  <c r="N2" i="26"/>
  <c r="N2" i="24"/>
  <c r="N2" i="25" s="1"/>
  <c r="W2" i="24"/>
  <c r="W2" i="25" s="1"/>
  <c r="T2" i="24"/>
  <c r="T2" i="25" s="1"/>
  <c r="N2" i="17"/>
  <c r="AI9" i="28"/>
  <c r="AI9" i="29" s="1"/>
  <c r="AA9" i="28"/>
  <c r="AA9" i="29" s="1"/>
  <c r="AA10" i="28"/>
  <c r="AA10" i="29" s="1"/>
  <c r="AA8" i="28"/>
  <c r="AA8" i="29" s="1"/>
  <c r="AA7" i="28"/>
  <c r="AA7" i="29" s="1"/>
  <c r="AA6" i="28"/>
  <c r="AA6" i="29" s="1"/>
  <c r="AA5" i="28"/>
  <c r="AA4" i="28"/>
  <c r="AA4" i="26"/>
  <c r="AA4" i="27" s="1"/>
  <c r="AI9" i="26"/>
  <c r="AA9" i="26"/>
  <c r="AA10" i="26"/>
  <c r="AA8" i="26"/>
  <c r="AA7" i="26"/>
  <c r="AA7" i="27" s="1"/>
  <c r="AA6" i="26"/>
  <c r="AA6" i="27" s="1"/>
  <c r="AA5" i="26"/>
  <c r="AA5" i="27" s="1"/>
  <c r="AA4" i="24"/>
  <c r="AA4" i="25" s="1"/>
  <c r="AA10" i="24"/>
  <c r="AA10" i="25" s="1"/>
  <c r="AI9" i="24"/>
  <c r="AA9" i="24"/>
  <c r="AA8" i="24"/>
  <c r="AA8" i="25" s="1"/>
  <c r="AA7" i="24"/>
  <c r="AA6" i="24"/>
  <c r="AA5" i="24"/>
  <c r="AA5" i="25" s="1"/>
  <c r="I16" i="2"/>
  <c r="I15" i="2"/>
  <c r="B16" i="2"/>
  <c r="B15" i="2"/>
  <c r="U26" i="29"/>
  <c r="S26" i="29"/>
  <c r="N26" i="29"/>
  <c r="A26" i="29"/>
  <c r="U25" i="29"/>
  <c r="S25" i="29"/>
  <c r="N25" i="29"/>
  <c r="A25" i="29"/>
  <c r="U24" i="29"/>
  <c r="S24" i="29"/>
  <c r="N24" i="29"/>
  <c r="A24" i="29"/>
  <c r="U23" i="29"/>
  <c r="S23" i="29"/>
  <c r="N23" i="29"/>
  <c r="A23" i="29"/>
  <c r="Y22" i="29"/>
  <c r="U22" i="29"/>
  <c r="S22" i="29"/>
  <c r="N22" i="29"/>
  <c r="A22" i="29"/>
  <c r="Y21" i="29"/>
  <c r="U21" i="29"/>
  <c r="S21" i="29"/>
  <c r="N21" i="29"/>
  <c r="A21" i="29"/>
  <c r="Y20" i="29"/>
  <c r="U20" i="29"/>
  <c r="S20" i="29"/>
  <c r="N20" i="29"/>
  <c r="A20" i="29"/>
  <c r="U19" i="29"/>
  <c r="S19" i="29"/>
  <c r="N19" i="29"/>
  <c r="A19" i="29"/>
  <c r="Y18" i="29"/>
  <c r="U18" i="29"/>
  <c r="S18" i="29"/>
  <c r="N18" i="29"/>
  <c r="A18" i="29"/>
  <c r="U17" i="29"/>
  <c r="S17" i="29"/>
  <c r="N17" i="29"/>
  <c r="A17" i="29"/>
  <c r="U16" i="29"/>
  <c r="S16" i="29"/>
  <c r="N16" i="29"/>
  <c r="A16" i="29"/>
  <c r="U15" i="29"/>
  <c r="S15" i="29"/>
  <c r="N15" i="29"/>
  <c r="A15" i="29"/>
  <c r="D9" i="29"/>
  <c r="D7" i="29"/>
  <c r="AA5" i="29"/>
  <c r="AA4" i="29"/>
  <c r="AI1" i="29"/>
  <c r="Y26" i="28"/>
  <c r="Y26" i="29" s="1"/>
  <c r="Y25" i="28"/>
  <c r="Y25" i="29" s="1"/>
  <c r="Y24" i="28"/>
  <c r="Y24" i="29" s="1"/>
  <c r="Y23" i="28"/>
  <c r="Y23" i="29" s="1"/>
  <c r="Y22" i="28"/>
  <c r="Y21" i="28"/>
  <c r="Y20" i="28"/>
  <c r="Y19" i="28"/>
  <c r="Y19" i="29" s="1"/>
  <c r="Y18" i="28"/>
  <c r="Y17" i="28"/>
  <c r="Y17" i="29" s="1"/>
  <c r="Y16" i="28"/>
  <c r="Y16" i="29" s="1"/>
  <c r="Y15" i="28"/>
  <c r="Y27" i="28" s="1"/>
  <c r="B14" i="2"/>
  <c r="Y26" i="27"/>
  <c r="U26" i="27"/>
  <c r="S26" i="27"/>
  <c r="N26" i="27"/>
  <c r="A26" i="27"/>
  <c r="U25" i="27"/>
  <c r="S25" i="27"/>
  <c r="N25" i="27"/>
  <c r="A25" i="27"/>
  <c r="U24" i="27"/>
  <c r="S24" i="27"/>
  <c r="N24" i="27"/>
  <c r="A24" i="27"/>
  <c r="U23" i="27"/>
  <c r="S23" i="27"/>
  <c r="N23" i="27"/>
  <c r="A23" i="27"/>
  <c r="Y22" i="27"/>
  <c r="U22" i="27"/>
  <c r="S22" i="27"/>
  <c r="N22" i="27"/>
  <c r="A22" i="27"/>
  <c r="Y21" i="27"/>
  <c r="U21" i="27"/>
  <c r="S21" i="27"/>
  <c r="N21" i="27"/>
  <c r="A21" i="27"/>
  <c r="Y20" i="27"/>
  <c r="U20" i="27"/>
  <c r="S20" i="27"/>
  <c r="N20" i="27"/>
  <c r="A20" i="27"/>
  <c r="U19" i="27"/>
  <c r="S19" i="27"/>
  <c r="N19" i="27"/>
  <c r="A19" i="27"/>
  <c r="Y18" i="27"/>
  <c r="U18" i="27"/>
  <c r="S18" i="27"/>
  <c r="N18" i="27"/>
  <c r="A18" i="27"/>
  <c r="U17" i="27"/>
  <c r="S17" i="27"/>
  <c r="N17" i="27"/>
  <c r="A17" i="27"/>
  <c r="U16" i="27"/>
  <c r="S16" i="27"/>
  <c r="N16" i="27"/>
  <c r="A16" i="27"/>
  <c r="U15" i="27"/>
  <c r="S15" i="27"/>
  <c r="N15" i="27"/>
  <c r="A15" i="27"/>
  <c r="AA10" i="27"/>
  <c r="AI9" i="27"/>
  <c r="AA9" i="27"/>
  <c r="D9" i="27"/>
  <c r="AA8" i="27"/>
  <c r="D7" i="27"/>
  <c r="N2" i="27"/>
  <c r="AI1" i="27"/>
  <c r="Y26" i="26"/>
  <c r="Y25" i="26"/>
  <c r="Y25" i="27" s="1"/>
  <c r="Y24" i="26"/>
  <c r="Y24" i="27" s="1"/>
  <c r="Y23" i="26"/>
  <c r="Y23" i="27" s="1"/>
  <c r="Y22" i="26"/>
  <c r="Y21" i="26"/>
  <c r="Y20" i="26"/>
  <c r="Y19" i="26"/>
  <c r="Y19" i="27" s="1"/>
  <c r="Y18" i="26"/>
  <c r="Y17" i="26"/>
  <c r="Y17" i="27" s="1"/>
  <c r="Y16" i="26"/>
  <c r="Y16" i="27" s="1"/>
  <c r="Y15" i="26"/>
  <c r="Y15" i="27" s="1"/>
  <c r="I14" i="2"/>
  <c r="L13" i="2"/>
  <c r="I13" i="2"/>
  <c r="B13" i="2"/>
  <c r="U26" i="25"/>
  <c r="S26" i="25"/>
  <c r="N26" i="25"/>
  <c r="A26" i="25"/>
  <c r="U25" i="25"/>
  <c r="S25" i="25"/>
  <c r="N25" i="25"/>
  <c r="A25" i="25"/>
  <c r="U24" i="25"/>
  <c r="S24" i="25"/>
  <c r="N24" i="25"/>
  <c r="A24" i="25"/>
  <c r="U23" i="25"/>
  <c r="S23" i="25"/>
  <c r="N23" i="25"/>
  <c r="A23" i="25"/>
  <c r="Y22" i="25"/>
  <c r="U22" i="25"/>
  <c r="S22" i="25"/>
  <c r="N22" i="25"/>
  <c r="A22" i="25"/>
  <c r="Y21" i="25"/>
  <c r="U21" i="25"/>
  <c r="S21" i="25"/>
  <c r="N21" i="25"/>
  <c r="A21" i="25"/>
  <c r="Y20" i="25"/>
  <c r="U20" i="25"/>
  <c r="S20" i="25"/>
  <c r="N20" i="25"/>
  <c r="A20" i="25"/>
  <c r="U19" i="25"/>
  <c r="S19" i="25"/>
  <c r="N19" i="25"/>
  <c r="A19" i="25"/>
  <c r="Y18" i="25"/>
  <c r="U18" i="25"/>
  <c r="S18" i="25"/>
  <c r="N18" i="25"/>
  <c r="A18" i="25"/>
  <c r="U17" i="25"/>
  <c r="S17" i="25"/>
  <c r="N17" i="25"/>
  <c r="A17" i="25"/>
  <c r="U16" i="25"/>
  <c r="S16" i="25"/>
  <c r="N16" i="25"/>
  <c r="A16" i="25"/>
  <c r="U15" i="25"/>
  <c r="S15" i="25"/>
  <c r="N15" i="25"/>
  <c r="A15" i="25"/>
  <c r="AI9" i="25"/>
  <c r="AA9" i="25"/>
  <c r="D9" i="25"/>
  <c r="AA7" i="25"/>
  <c r="D7" i="25"/>
  <c r="AA6" i="25"/>
  <c r="AI1" i="25"/>
  <c r="Y26" i="24"/>
  <c r="Y26" i="25" s="1"/>
  <c r="Y25" i="24"/>
  <c r="Y25" i="25" s="1"/>
  <c r="Y24" i="24"/>
  <c r="Y24" i="25" s="1"/>
  <c r="Y23" i="24"/>
  <c r="Y23" i="25" s="1"/>
  <c r="Y22" i="24"/>
  <c r="Y21" i="24"/>
  <c r="Y20" i="24"/>
  <c r="Y19" i="24"/>
  <c r="Y19" i="25" s="1"/>
  <c r="Y18" i="24"/>
  <c r="Y17" i="24"/>
  <c r="Y17" i="25" s="1"/>
  <c r="Y16" i="24"/>
  <c r="Y16" i="25" s="1"/>
  <c r="Y15" i="24"/>
  <c r="Y27" i="24" s="1"/>
  <c r="Y15" i="29" l="1"/>
  <c r="Y28" i="28"/>
  <c r="Y29" i="28" s="1"/>
  <c r="L16" i="2" s="1"/>
  <c r="Y27" i="29"/>
  <c r="Y27" i="27"/>
  <c r="Y27" i="26"/>
  <c r="Y15" i="25"/>
  <c r="Y28" i="24"/>
  <c r="Y29" i="24" s="1"/>
  <c r="L14" i="2" s="1"/>
  <c r="Y27" i="25"/>
  <c r="Y28" i="29" l="1"/>
  <c r="Y29" i="29" s="1"/>
  <c r="Y28" i="27"/>
  <c r="Y29" i="27" s="1"/>
  <c r="Y28" i="26"/>
  <c r="Y29" i="26" s="1"/>
  <c r="L15" i="2" s="1"/>
  <c r="Y28" i="25"/>
  <c r="Y29" i="25" s="1"/>
  <c r="Y25" i="17" l="1"/>
  <c r="U25" i="17"/>
  <c r="S25" i="17"/>
  <c r="N25" i="17"/>
  <c r="A25" i="17"/>
  <c r="U24" i="17"/>
  <c r="S24" i="17"/>
  <c r="N24" i="17"/>
  <c r="A24" i="17"/>
  <c r="U23" i="17"/>
  <c r="S23" i="17"/>
  <c r="N23" i="17"/>
  <c r="A23" i="17"/>
  <c r="U22" i="17"/>
  <c r="S22" i="17"/>
  <c r="N22" i="17"/>
  <c r="A22" i="17"/>
  <c r="Y25" i="14"/>
  <c r="Y24" i="14"/>
  <c r="Y24" i="17" s="1"/>
  <c r="C38" i="16"/>
  <c r="G35" i="16"/>
  <c r="C32" i="16"/>
  <c r="C29" i="16"/>
  <c r="B25" i="16"/>
  <c r="T2" i="17"/>
  <c r="W2" i="17"/>
  <c r="AI9" i="17"/>
  <c r="AA9" i="17"/>
  <c r="AA8" i="17"/>
  <c r="AA6" i="17"/>
  <c r="AA4" i="17"/>
  <c r="AA10" i="17"/>
  <c r="AA7" i="17"/>
  <c r="AA5" i="17"/>
  <c r="T1" i="2"/>
  <c r="Y1" i="2"/>
  <c r="W1" i="2"/>
  <c r="P3" i="16"/>
  <c r="N17" i="17"/>
  <c r="D9" i="17" l="1"/>
  <c r="D7" i="17"/>
  <c r="P9" i="16"/>
  <c r="V8" i="16"/>
  <c r="P8" i="16"/>
  <c r="P7" i="16"/>
  <c r="P6" i="16"/>
  <c r="P5" i="16"/>
  <c r="P4" i="16"/>
  <c r="L25" i="16"/>
  <c r="L24" i="16"/>
  <c r="L23" i="16"/>
  <c r="L22" i="16"/>
  <c r="L21" i="16"/>
  <c r="L20" i="16"/>
  <c r="L19" i="16"/>
  <c r="L18" i="16"/>
  <c r="L17" i="16"/>
  <c r="L16" i="16"/>
  <c r="L15" i="16"/>
  <c r="L14" i="16"/>
  <c r="I25" i="16"/>
  <c r="I24" i="16"/>
  <c r="I23" i="16"/>
  <c r="I22" i="16"/>
  <c r="I21" i="16"/>
  <c r="I20" i="16"/>
  <c r="I19" i="16"/>
  <c r="I18" i="16"/>
  <c r="I17" i="16"/>
  <c r="I16" i="16"/>
  <c r="I15" i="16"/>
  <c r="I13" i="16"/>
  <c r="I14" i="16"/>
  <c r="B24" i="16"/>
  <c r="B23" i="16"/>
  <c r="B22" i="16"/>
  <c r="B21" i="16"/>
  <c r="B20" i="16"/>
  <c r="B19" i="16"/>
  <c r="B18" i="16"/>
  <c r="B17" i="16"/>
  <c r="B16" i="16"/>
  <c r="B15" i="16"/>
  <c r="B13" i="16"/>
  <c r="B14" i="16"/>
  <c r="U26" i="17"/>
  <c r="U21" i="17"/>
  <c r="U20" i="17"/>
  <c r="U19" i="17"/>
  <c r="U18" i="17"/>
  <c r="U17" i="17"/>
  <c r="U15" i="17"/>
  <c r="U16" i="17"/>
  <c r="S26" i="17"/>
  <c r="S21" i="17"/>
  <c r="S20" i="17"/>
  <c r="S19" i="17"/>
  <c r="S18" i="17"/>
  <c r="S17" i="17"/>
  <c r="S15" i="17"/>
  <c r="S16" i="17"/>
  <c r="N26" i="17"/>
  <c r="N21" i="17"/>
  <c r="N20" i="17"/>
  <c r="N19" i="17"/>
  <c r="N18" i="17"/>
  <c r="N15" i="17"/>
  <c r="N16" i="17"/>
  <c r="A26" i="17"/>
  <c r="A21" i="17"/>
  <c r="A20" i="17"/>
  <c r="A19" i="17"/>
  <c r="A18" i="17"/>
  <c r="A16" i="17"/>
  <c r="A15" i="17"/>
  <c r="A17" i="17"/>
  <c r="Y15" i="14" l="1"/>
  <c r="Y15" i="17" s="1"/>
  <c r="Y16" i="14"/>
  <c r="Y16" i="17" s="1"/>
  <c r="AI1" i="17"/>
  <c r="Y1" i="16"/>
  <c r="W1" i="16"/>
  <c r="T1" i="16"/>
  <c r="G1" i="16"/>
  <c r="Y26" i="14"/>
  <c r="Y26" i="17" s="1"/>
  <c r="Y23" i="14"/>
  <c r="Y23" i="17" s="1"/>
  <c r="Y22" i="14"/>
  <c r="Y22" i="17" s="1"/>
  <c r="Y21" i="14"/>
  <c r="Y21" i="17" s="1"/>
  <c r="Y20" i="14"/>
  <c r="Y20" i="17" s="1"/>
  <c r="Y19" i="14"/>
  <c r="Y19" i="17" s="1"/>
  <c r="Y18" i="14"/>
  <c r="Y18" i="17" s="1"/>
  <c r="Y17" i="14"/>
  <c r="Y17" i="17" s="1"/>
  <c r="Y27" i="17" l="1"/>
  <c r="Y28" i="17" s="1"/>
  <c r="Y29" i="17" s="1"/>
  <c r="Y27" i="14"/>
  <c r="Y28" i="14" l="1"/>
  <c r="Y29" i="14" s="1"/>
  <c r="L13" i="16" l="1"/>
  <c r="L26" i="16" s="1"/>
  <c r="L26" i="2"/>
</calcChain>
</file>

<file path=xl/sharedStrings.xml><?xml version="1.0" encoding="utf-8"?>
<sst xmlns="http://schemas.openxmlformats.org/spreadsheetml/2006/main" count="340" uniqueCount="90">
  <si>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</si>
  <si>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工事名</t>
    <rPh sb="0" eb="3">
      <t>コウジメイ</t>
    </rPh>
    <phoneticPr fontId="2"/>
  </si>
  <si>
    <t>単位</t>
    <rPh sb="0" eb="2">
      <t>タンイ</t>
    </rPh>
    <phoneticPr fontId="2"/>
  </si>
  <si>
    <t>内を記入して下さい。</t>
    <rPh sb="0" eb="1">
      <t>ナイ</t>
    </rPh>
    <rPh sb="2" eb="4">
      <t>キニュウ</t>
    </rPh>
    <rPh sb="6" eb="7">
      <t>クダ</t>
    </rPh>
    <phoneticPr fontId="2"/>
  </si>
  <si>
    <t>№</t>
    <phoneticPr fontId="2"/>
  </si>
  <si>
    <t>振込銀行</t>
    <rPh sb="0" eb="2">
      <t>フリコミ</t>
    </rPh>
    <rPh sb="2" eb="4">
      <t>ギンコウ</t>
    </rPh>
    <phoneticPr fontId="2"/>
  </si>
  <si>
    <t>TEL</t>
    <phoneticPr fontId="2"/>
  </si>
  <si>
    <t>FAX</t>
    <phoneticPr fontId="2"/>
  </si>
  <si>
    <t>〒</t>
    <phoneticPr fontId="2"/>
  </si>
  <si>
    <t>小　　　　　計</t>
    <rPh sb="0" eb="1">
      <t>ショウ</t>
    </rPh>
    <rPh sb="6" eb="7">
      <t>ケイ</t>
    </rPh>
    <phoneticPr fontId="2"/>
  </si>
  <si>
    <t>備　　考</t>
    <rPh sb="0" eb="1">
      <t>ソナエ</t>
    </rPh>
    <rPh sb="3" eb="4">
      <t>コウ</t>
    </rPh>
    <phoneticPr fontId="2"/>
  </si>
  <si>
    <t>請求者氏名</t>
    <rPh sb="0" eb="3">
      <t>セイキュウシャ</t>
    </rPh>
    <rPh sb="3" eb="4">
      <t>シ</t>
    </rPh>
    <rPh sb="4" eb="5">
      <t>ナ</t>
    </rPh>
    <phoneticPr fontId="2"/>
  </si>
  <si>
    <t>住　　　所</t>
    <rPh sb="0" eb="1">
      <t>ジュウ</t>
    </rPh>
    <rPh sb="4" eb="5">
      <t>ショ</t>
    </rPh>
    <phoneticPr fontId="2"/>
  </si>
  <si>
    <t>月分</t>
    <rPh sb="0" eb="1">
      <t>ガツ</t>
    </rPh>
    <rPh sb="1" eb="2">
      <t>ブン</t>
    </rPh>
    <phoneticPr fontId="2"/>
  </si>
  <si>
    <t>１２</t>
  </si>
  <si>
    <t>１</t>
    <phoneticPr fontId="2"/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</si>
  <si>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</si>
  <si>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</si>
  <si>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</si>
  <si>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</si>
  <si>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</si>
  <si>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</si>
  <si>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</si>
  <si>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</si>
  <si>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</si>
  <si>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</si>
  <si>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㊞</t>
    <phoneticPr fontId="2"/>
  </si>
  <si>
    <t>登録番号</t>
    <phoneticPr fontId="2"/>
  </si>
  <si>
    <t>合　　　　　計</t>
    <rPh sb="0" eb="1">
      <t>ゴウ</t>
    </rPh>
    <rPh sb="6" eb="7">
      <t>ケイ</t>
    </rPh>
    <phoneticPr fontId="2"/>
  </si>
  <si>
    <t>監督者名</t>
    <rPh sb="0" eb="3">
      <t>カントクシャ</t>
    </rPh>
    <rPh sb="3" eb="4">
      <t>メイ</t>
    </rPh>
    <phoneticPr fontId="2"/>
  </si>
  <si>
    <t>支払金額</t>
    <rPh sb="0" eb="2">
      <t>シハラ</t>
    </rPh>
    <rPh sb="2" eb="3">
      <t>キン</t>
    </rPh>
    <rPh sb="3" eb="4">
      <t>ガク</t>
    </rPh>
    <phoneticPr fontId="2"/>
  </si>
  <si>
    <t>工　　事　　名</t>
    <phoneticPr fontId="2"/>
  </si>
  <si>
    <t>請 求 集 計 表</t>
    <rPh sb="0" eb="1">
      <t>ショウ</t>
    </rPh>
    <rPh sb="2" eb="3">
      <t>モトム</t>
    </rPh>
    <rPh sb="4" eb="5">
      <t>シュウ</t>
    </rPh>
    <rPh sb="6" eb="7">
      <t>ケイ</t>
    </rPh>
    <rPh sb="8" eb="9">
      <t>ヒョウ</t>
    </rPh>
    <phoneticPr fontId="2"/>
  </si>
  <si>
    <t>注1. 請求される方は、</t>
    <rPh sb="0" eb="1">
      <t>チュウ</t>
    </rPh>
    <rPh sb="4" eb="6">
      <t>セイキュウ</t>
    </rPh>
    <rPh sb="9" eb="10">
      <t>カタ</t>
    </rPh>
    <phoneticPr fontId="2"/>
  </si>
  <si>
    <t>注2. 金額は消費税込で記入して下さい。</t>
    <rPh sb="0" eb="1">
      <t>チュウ</t>
    </rPh>
    <rPh sb="4" eb="6">
      <t>キンガク</t>
    </rPh>
    <rPh sb="7" eb="10">
      <t>ショウヒゼイ</t>
    </rPh>
    <rPh sb="10" eb="11">
      <t>コミ</t>
    </rPh>
    <rPh sb="12" eb="14">
      <t>キニュウ</t>
    </rPh>
    <rPh sb="16" eb="17">
      <t>クダ</t>
    </rPh>
    <phoneticPr fontId="2"/>
  </si>
  <si>
    <r>
      <t>請求金額</t>
    </r>
    <r>
      <rPr>
        <sz val="11"/>
        <rFont val="ＭＳ 明朝"/>
        <family val="1"/>
        <charset val="128"/>
      </rPr>
      <t>（税込）</t>
    </r>
    <rPh sb="0" eb="2">
      <t>セイキュウ</t>
    </rPh>
    <rPh sb="2" eb="4">
      <t>キンガク</t>
    </rPh>
    <rPh sb="5" eb="7">
      <t>ゼイコ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</si>
  <si>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</si>
  <si>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</si>
  <si>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</si>
  <si>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請　 求 　書</t>
    <rPh sb="0" eb="1">
      <t>ショウ</t>
    </rPh>
    <rPh sb="3" eb="4">
      <t>モトム</t>
    </rPh>
    <rPh sb="6" eb="7">
      <t>ショ</t>
    </rPh>
    <phoneticPr fontId="2"/>
  </si>
  <si>
    <t>内を記入して下さい。</t>
    <phoneticPr fontId="2"/>
  </si>
  <si>
    <t>No.</t>
    <phoneticPr fontId="2"/>
  </si>
  <si>
    <t>請求者氏名</t>
    <phoneticPr fontId="2"/>
  </si>
  <si>
    <t>登録番号</t>
    <phoneticPr fontId="2"/>
  </si>
  <si>
    <t>住　　　所</t>
    <phoneticPr fontId="2"/>
  </si>
  <si>
    <t>消 費 税 （10％）</t>
    <rPh sb="0" eb="1">
      <t>ショウ</t>
    </rPh>
    <rPh sb="2" eb="3">
      <t>ヒ</t>
    </rPh>
    <rPh sb="4" eb="5">
      <t>ゼイ</t>
    </rPh>
    <phoneticPr fontId="2"/>
  </si>
  <si>
    <t>金　　額</t>
    <rPh sb="0" eb="1">
      <t>キン</t>
    </rPh>
    <rPh sb="3" eb="4">
      <t>ガク</t>
    </rPh>
    <phoneticPr fontId="2"/>
  </si>
  <si>
    <t>金　　額</t>
    <phoneticPr fontId="2"/>
  </si>
  <si>
    <t>数 量</t>
    <rPh sb="0" eb="1">
      <t>カズ</t>
    </rPh>
    <rPh sb="2" eb="3">
      <t>リョウ</t>
    </rPh>
    <phoneticPr fontId="2"/>
  </si>
  <si>
    <t>単 価</t>
    <rPh sb="0" eb="1">
      <t>タン</t>
    </rPh>
    <rPh sb="2" eb="3">
      <t>アタイ</t>
    </rPh>
    <phoneticPr fontId="2"/>
  </si>
  <si>
    <t>工種</t>
    <rPh sb="0" eb="2">
      <t>コウシュ</t>
    </rPh>
    <phoneticPr fontId="2"/>
  </si>
  <si>
    <t>監督者名</t>
    <rPh sb="0" eb="3">
      <t>カントクシャ</t>
    </rPh>
    <rPh sb="3" eb="4">
      <t>メイ</t>
    </rPh>
    <phoneticPr fontId="2"/>
  </si>
  <si>
    <t>注1. 請求される方は、</t>
    <phoneticPr fontId="2"/>
  </si>
  <si>
    <t>口座名義</t>
    <rPh sb="0" eb="4">
      <t>コウザメイギ</t>
    </rPh>
    <phoneticPr fontId="2"/>
  </si>
  <si>
    <t>口座種別</t>
    <rPh sb="0" eb="4">
      <t>コウザシュベツ</t>
    </rPh>
    <phoneticPr fontId="2"/>
  </si>
  <si>
    <t>口座番号</t>
    <rPh sb="0" eb="4">
      <t>コウザバンゴウ</t>
    </rPh>
    <phoneticPr fontId="2"/>
  </si>
  <si>
    <t>普通</t>
  </si>
  <si>
    <t>注2. 金額は消費税込で記入して下さい。</t>
    <phoneticPr fontId="2"/>
  </si>
  <si>
    <t>　株式会社 アサイ　御中　</t>
    <rPh sb="1" eb="5">
      <t>カブシキガイシャ</t>
    </rPh>
    <rPh sb="10" eb="12">
      <t>オンチュウ</t>
    </rPh>
    <phoneticPr fontId="2"/>
  </si>
  <si>
    <t>指定請求書の書き方</t>
    <rPh sb="0" eb="5">
      <t>シテイセイキュウショ</t>
    </rPh>
    <rPh sb="6" eb="7">
      <t>カ</t>
    </rPh>
    <rPh sb="8" eb="9">
      <t>カタ</t>
    </rPh>
    <phoneticPr fontId="2"/>
  </si>
  <si>
    <t>以下の点にご注意願います。</t>
    <rPh sb="0" eb="2">
      <t>イカ</t>
    </rPh>
    <rPh sb="3" eb="4">
      <t>テン</t>
    </rPh>
    <rPh sb="6" eb="8">
      <t>チュウイ</t>
    </rPh>
    <rPh sb="8" eb="9">
      <t>ネガ</t>
    </rPh>
    <phoneticPr fontId="2"/>
  </si>
  <si>
    <t>集計表（業者控）、請求書（業者控）　の色のついた部分に入力していただくと</t>
    <rPh sb="0" eb="3">
      <t>シュウケイヒョウ</t>
    </rPh>
    <rPh sb="4" eb="6">
      <t>ギョウシャ</t>
    </rPh>
    <rPh sb="6" eb="7">
      <t>ヒカ</t>
    </rPh>
    <rPh sb="9" eb="12">
      <t>セイキュウショ</t>
    </rPh>
    <rPh sb="19" eb="20">
      <t>イロ</t>
    </rPh>
    <rPh sb="24" eb="26">
      <t>ブブン</t>
    </rPh>
    <rPh sb="27" eb="29">
      <t>ニュウリョク</t>
    </rPh>
    <phoneticPr fontId="2"/>
  </si>
  <si>
    <t>自動で 集計表（提出用）、請求書（提出用） に反映されます。</t>
    <rPh sb="4" eb="7">
      <t>シュウケイヒョウ</t>
    </rPh>
    <rPh sb="8" eb="10">
      <t>テイシュツ</t>
    </rPh>
    <rPh sb="10" eb="11">
      <t>ヨウ</t>
    </rPh>
    <rPh sb="13" eb="16">
      <t>セイキュウショ</t>
    </rPh>
    <rPh sb="23" eb="25">
      <t>ハンエイ</t>
    </rPh>
    <phoneticPr fontId="2"/>
  </si>
  <si>
    <t>それぞれの現場ごとの金額を　集計表（業者控） に入力していただき</t>
    <rPh sb="5" eb="7">
      <t>ゲンバ</t>
    </rPh>
    <rPh sb="10" eb="12">
      <t>キンガク</t>
    </rPh>
    <rPh sb="24" eb="26">
      <t>ニュウリョク</t>
    </rPh>
    <phoneticPr fontId="2"/>
  </si>
  <si>
    <r>
      <t>集計表（提出用）、請求書（提出用） の</t>
    </r>
    <r>
      <rPr>
        <b/>
        <sz val="12"/>
        <rFont val="ＭＳ Ｐゴシック"/>
        <family val="3"/>
        <charset val="128"/>
      </rPr>
      <t>請求者氏名欄に押印</t>
    </r>
    <r>
      <rPr>
        <sz val="12"/>
        <rFont val="ＭＳ Ｐゴシック"/>
        <family val="3"/>
        <charset val="128"/>
      </rPr>
      <t>いただき、</t>
    </r>
    <r>
      <rPr>
        <b/>
        <sz val="12"/>
        <rFont val="ＭＳ Ｐゴシック"/>
        <family val="3"/>
        <charset val="128"/>
      </rPr>
      <t xml:space="preserve">各１通 </t>
    </r>
    <r>
      <rPr>
        <sz val="12"/>
        <rFont val="ＭＳ Ｐゴシック"/>
        <family val="3"/>
        <charset val="128"/>
      </rPr>
      <t>をご提出ください。</t>
    </r>
    <rPh sb="19" eb="22">
      <t>セイキュウシャ</t>
    </rPh>
    <rPh sb="22" eb="24">
      <t>シメイ</t>
    </rPh>
    <rPh sb="24" eb="25">
      <t>ラン</t>
    </rPh>
    <rPh sb="26" eb="28">
      <t>オウイン</t>
    </rPh>
    <rPh sb="33" eb="34">
      <t>カク</t>
    </rPh>
    <rPh sb="35" eb="36">
      <t>ツウ</t>
    </rPh>
    <rPh sb="39" eb="41">
      <t>テイシュツ</t>
    </rPh>
    <phoneticPr fontId="2"/>
  </si>
  <si>
    <t>現場が１件でも 集計表（提出用） は必ずご提出ください。</t>
    <rPh sb="0" eb="2">
      <t>ゲンバ</t>
    </rPh>
    <rPh sb="4" eb="5">
      <t>ケン</t>
    </rPh>
    <rPh sb="8" eb="11">
      <t>シュウケイヒョウ</t>
    </rPh>
    <rPh sb="18" eb="19">
      <t>カナラ</t>
    </rPh>
    <rPh sb="21" eb="23">
      <t>テイシュツ</t>
    </rPh>
    <phoneticPr fontId="2"/>
  </si>
  <si>
    <t>株式会社 アサイ</t>
    <rPh sb="0" eb="4">
      <t>カブシキガイシャ</t>
    </rPh>
    <phoneticPr fontId="2"/>
  </si>
  <si>
    <t>社内使用欄</t>
    <rPh sb="0" eb="4">
      <t>シャナイシヨウ</t>
    </rPh>
    <rPh sb="4" eb="5">
      <t>ラン</t>
    </rPh>
    <phoneticPr fontId="2"/>
  </si>
  <si>
    <t>注. 金額は消費税込で記入して下さい。</t>
    <phoneticPr fontId="2"/>
  </si>
  <si>
    <t>注. 金額は消費税込で記入して下さい。</t>
    <rPh sb="0" eb="1">
      <t>チュウ</t>
    </rPh>
    <rPh sb="3" eb="5">
      <t>キンガク</t>
    </rPh>
    <rPh sb="6" eb="9">
      <t>ショウヒゼイ</t>
    </rPh>
    <rPh sb="9" eb="10">
      <t>コミ</t>
    </rPh>
    <rPh sb="11" eb="13">
      <t>キニュウ</t>
    </rPh>
    <rPh sb="15" eb="16">
      <t>クダ</t>
    </rPh>
    <phoneticPr fontId="2"/>
  </si>
  <si>
    <t>その月の合計のご請求金額を出してください。</t>
    <rPh sb="2" eb="3">
      <t>ツキ</t>
    </rPh>
    <rPh sb="4" eb="6">
      <t>ゴウケイ</t>
    </rPh>
    <rPh sb="8" eb="12">
      <t>セイキュウキンガク</t>
    </rPh>
    <rPh sb="13" eb="14">
      <t>ダ</t>
    </rPh>
    <phoneticPr fontId="2"/>
  </si>
  <si>
    <t>TEL： 0238-24-2355</t>
    <phoneticPr fontId="2"/>
  </si>
  <si>
    <t>請求書（業者控） に現場ごとの金額を本体金額＋消費税額で入力してください。</t>
    <rPh sb="10" eb="12">
      <t>ゲンバ</t>
    </rPh>
    <rPh sb="15" eb="17">
      <t>キンガク</t>
    </rPh>
    <rPh sb="18" eb="20">
      <t>ホンタイ</t>
    </rPh>
    <rPh sb="20" eb="22">
      <t>キンガク</t>
    </rPh>
    <rPh sb="23" eb="26">
      <t>ショウヒゼイ</t>
    </rPh>
    <rPh sb="26" eb="27">
      <t>ガク</t>
    </rPh>
    <rPh sb="28" eb="30">
      <t>ニュウリョク</t>
    </rPh>
    <phoneticPr fontId="2"/>
  </si>
  <si>
    <t>請求書（業者控） に書ききれない場合は、御社請求書を添付していただいても構いません。</t>
    <rPh sb="10" eb="11">
      <t>カ</t>
    </rPh>
    <rPh sb="16" eb="18">
      <t>バアイ</t>
    </rPh>
    <phoneticPr fontId="2"/>
  </si>
  <si>
    <t>請求書（業者控） 、請求書（提出用）は現場ごとに複製してご使用ください。</t>
    <rPh sb="19" eb="21">
      <t>ゲンバ</t>
    </rPh>
    <rPh sb="24" eb="26">
      <t>フクセイ</t>
    </rPh>
    <rPh sb="29" eb="31">
      <t>シヨウ</t>
    </rPh>
    <phoneticPr fontId="2"/>
  </si>
  <si>
    <t>「Ctrl」ボタンを押しながら請求書（業者控） 、請求書（提出用）両方のタブを選択して</t>
    <rPh sb="10" eb="11">
      <t>オ</t>
    </rPh>
    <rPh sb="33" eb="35">
      <t>リョウホウ</t>
    </rPh>
    <rPh sb="39" eb="41">
      <t>センタク</t>
    </rPh>
    <phoneticPr fontId="2"/>
  </si>
  <si>
    <t>複製する時は請求書（業者控） 、請求書（提出用）セットでお願いします。（自動反映を生かすため）</t>
    <rPh sb="0" eb="2">
      <t>フクセイ</t>
    </rPh>
    <rPh sb="4" eb="5">
      <t>トキ</t>
    </rPh>
    <rPh sb="29" eb="30">
      <t>ネガ</t>
    </rPh>
    <rPh sb="36" eb="40">
      <t>ジドウハンエイ</t>
    </rPh>
    <rPh sb="41" eb="42">
      <t>イ</t>
    </rPh>
    <phoneticPr fontId="2"/>
  </si>
  <si>
    <t>右クリック→「移動またはコピー」→挿入先を選択し、左下の「コピーを作成する」にチェック</t>
    <rPh sb="0" eb="1">
      <t>ミギ</t>
    </rPh>
    <rPh sb="7" eb="9">
      <t>イドウ</t>
    </rPh>
    <rPh sb="17" eb="19">
      <t>ソウニュウ</t>
    </rPh>
    <rPh sb="19" eb="20">
      <t>サキ</t>
    </rPh>
    <rPh sb="21" eb="23">
      <t>センタク</t>
    </rPh>
    <rPh sb="25" eb="27">
      <t>ヒダリシタ</t>
    </rPh>
    <rPh sb="33" eb="35">
      <t>サクセイ</t>
    </rPh>
    <phoneticPr fontId="2"/>
  </si>
  <si>
    <t>で、まとめて複製できます。</t>
    <rPh sb="6" eb="8">
      <t>フクセイ</t>
    </rPh>
    <phoneticPr fontId="2"/>
  </si>
  <si>
    <t>片方ずつ複製すると自動反映されなくなるのでご注意ください。</t>
    <rPh sb="0" eb="2">
      <t>カタホウ</t>
    </rPh>
    <rPh sb="4" eb="6">
      <t>フクセイ</t>
    </rPh>
    <rPh sb="9" eb="11">
      <t>ジドウ</t>
    </rPh>
    <rPh sb="11" eb="13">
      <t>ハンエイ</t>
    </rPh>
    <rPh sb="22" eb="24">
      <t>チュウイ</t>
    </rPh>
    <phoneticPr fontId="2"/>
  </si>
  <si>
    <t>＜セットで複製するには...＞</t>
    <rPh sb="5" eb="7">
      <t>フクセイ</t>
    </rPh>
    <phoneticPr fontId="2"/>
  </si>
  <si>
    <t>書式、数式はロックをかけておりませんので、小数点以下の表示や消費税の調整など、</t>
    <rPh sb="0" eb="2">
      <t>ショシキ</t>
    </rPh>
    <rPh sb="3" eb="5">
      <t>スウシキ</t>
    </rPh>
    <rPh sb="21" eb="26">
      <t>ショウスウテンイカ</t>
    </rPh>
    <rPh sb="27" eb="29">
      <t>ヒョウジ</t>
    </rPh>
    <rPh sb="30" eb="33">
      <t>ショウヒゼイ</t>
    </rPh>
    <rPh sb="34" eb="36">
      <t>チョウセイ</t>
    </rPh>
    <phoneticPr fontId="2"/>
  </si>
  <si>
    <t>ご都合に合わせて手を加えていただいても結構です。</t>
    <rPh sb="8" eb="9">
      <t>テ</t>
    </rPh>
    <rPh sb="10" eb="11">
      <t>クワ</t>
    </rPh>
    <phoneticPr fontId="2"/>
  </si>
  <si>
    <r>
      <t>請求書は毎月１日締め、５日</t>
    </r>
    <r>
      <rPr>
        <b/>
        <sz val="12"/>
        <color rgb="FFFF0000"/>
        <rFont val="ＭＳ Ｐゴシック"/>
        <family val="3"/>
        <charset val="128"/>
      </rPr>
      <t>必着</t>
    </r>
    <r>
      <rPr>
        <sz val="12"/>
        <rFont val="ＭＳ Ｐゴシック"/>
        <family val="3"/>
        <charset val="128"/>
      </rPr>
      <t>です。</t>
    </r>
    <rPh sb="0" eb="3">
      <t>セイキュウショ</t>
    </rPh>
    <rPh sb="4" eb="6">
      <t>マイツキ</t>
    </rPh>
    <rPh sb="7" eb="9">
      <t>ニチシ</t>
    </rPh>
    <rPh sb="12" eb="13">
      <t>ニチ</t>
    </rPh>
    <rPh sb="13" eb="15">
      <t>ヒッチャク</t>
    </rPh>
    <phoneticPr fontId="2"/>
  </si>
  <si>
    <t>銀 行</t>
    <rPh sb="0" eb="1">
      <t>ギン</t>
    </rPh>
    <rPh sb="2" eb="3">
      <t>ギョウ</t>
    </rPh>
    <phoneticPr fontId="2"/>
  </si>
  <si>
    <t>支 店</t>
    <rPh sb="0" eb="1">
      <t>シ</t>
    </rPh>
    <rPh sb="2" eb="3">
      <t>ミセ</t>
    </rPh>
    <phoneticPr fontId="2"/>
  </si>
  <si>
    <t>令和　</t>
    <rPh sb="0" eb="2">
      <t>レイワ</t>
    </rPh>
    <phoneticPr fontId="2"/>
  </si>
  <si>
    <r>
      <rPr>
        <b/>
        <sz val="12"/>
        <rFont val="ＭＳ Ｐゴシック"/>
        <family val="3"/>
        <charset val="128"/>
      </rPr>
      <t>初めてご利用の場合</t>
    </r>
    <r>
      <rPr>
        <sz val="12"/>
        <rFont val="ＭＳ Ｐゴシック"/>
        <family val="3"/>
        <charset val="128"/>
      </rPr>
      <t>、請求書（業者控）　の色のついた部分に、右上の御社情報を</t>
    </r>
    <rPh sb="0" eb="1">
      <t>ハジ</t>
    </rPh>
    <rPh sb="4" eb="6">
      <t>リヨウ</t>
    </rPh>
    <rPh sb="7" eb="9">
      <t>バアイ</t>
    </rPh>
    <rPh sb="29" eb="31">
      <t>ミギウエ</t>
    </rPh>
    <rPh sb="32" eb="34">
      <t>オンシャ</t>
    </rPh>
    <rPh sb="34" eb="36">
      <t>ジョウホウ</t>
    </rPh>
    <phoneticPr fontId="2"/>
  </si>
  <si>
    <t>入力していただくと連動するようにしています。</t>
    <rPh sb="0" eb="2">
      <t>ニュウリョク</t>
    </rPh>
    <rPh sb="9" eb="11">
      <t>レンドウ</t>
    </rPh>
    <phoneticPr fontId="2"/>
  </si>
  <si>
    <t>口座情報は集計表（業者控）の下部に入力すると自動で 集計表（提出用）に反映されます。</t>
    <rPh sb="0" eb="4">
      <t>コウザジョウホウ</t>
    </rPh>
    <rPh sb="17" eb="19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</si>
</sst>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E+00"/>
    <numFmt numFmtId="177" formatCode="#,##0;&quot;▲ &quot;#,##0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b/>
      <sz val="2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JustUnitMark"/>
      <charset val="2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8"/>
      <name val="ＭＳ 明朝"/>
      <family val="1"/>
      <charset val="128"/>
    </font>
    <font>
      <sz val="18"/>
      <name val="ＭＳ Ｐゴシック"/>
      <family val="3"/>
      <charset val="128"/>
    </font>
    <font>
      <sz val="18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6"/>
      <name val="ＭＳ 明朝"/>
      <family val="1"/>
      <charset val="128"/>
    </font>
    <font>
      <b/>
      <sz val="14"/>
      <name val="ＭＳ Ｐゴシック"/>
      <family val="3"/>
      <charset val="128"/>
    </font>
    <font>
      <sz val="11"/>
      <color theme="1" tint="0.249977111117893"/>
      <name val="ＭＳ 明朝"/>
      <family val="1"/>
      <charset val="128"/>
    </font>
    <font>
      <b/>
      <sz val="12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3" fillId="2" borderId="18" xfId="0" applyFont="1" applyFill="1" applyBorder="1">
      <alignment vertical="center"/>
    </xf>
    <xf numFmtId="0" fontId="15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31" xfId="0" applyFont="1" applyBorder="1">
      <alignment vertical="center"/>
    </xf>
    <xf numFmtId="0" fontId="1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distributed" wrapText="1"/>
    </xf>
    <xf numFmtId="0" fontId="3" fillId="0" borderId="0" xfId="0" applyFont="1" applyAlignment="1">
      <alignment vertical="center" textRotation="255" readingOrder="2"/>
    </xf>
    <xf numFmtId="0" fontId="3" fillId="0" borderId="18" xfId="0" applyFont="1" applyBorder="1" applyAlignment="1">
      <alignment vertical="center" textRotation="255" readingOrder="2"/>
    </xf>
    <xf numFmtId="176" fontId="5" fillId="0" borderId="0" xfId="0" applyNumberFormat="1" applyFont="1" applyAlignment="1" applyProtection="1">
      <alignment vertical="center" shrinkToFit="1"/>
      <protection locked="0"/>
    </xf>
    <xf numFmtId="0" fontId="5" fillId="3" borderId="0" xfId="0" applyFont="1" applyFill="1">
      <alignment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 indent="1"/>
    </xf>
    <xf numFmtId="49" fontId="5" fillId="0" borderId="0" xfId="0" applyNumberFormat="1" applyFont="1" applyAlignment="1">
      <alignment horizontal="center" vertical="center"/>
    </xf>
    <xf numFmtId="0" fontId="7" fillId="0" borderId="7" xfId="0" applyFont="1" applyBorder="1" applyAlignment="1">
      <alignment horizontal="left" vertical="center" indent="1"/>
    </xf>
    <xf numFmtId="49" fontId="14" fillId="0" borderId="0" xfId="0" applyNumberFormat="1" applyFont="1" applyAlignment="1" applyProtection="1">
      <alignment horizontal="center" vertical="center"/>
      <protection locked="0"/>
    </xf>
    <xf numFmtId="0" fontId="7" fillId="0" borderId="17" xfId="0" applyFont="1" applyBorder="1">
      <alignment vertical="center"/>
    </xf>
    <xf numFmtId="0" fontId="7" fillId="0" borderId="9" xfId="0" applyFont="1" applyBorder="1">
      <alignment vertical="center"/>
    </xf>
    <xf numFmtId="0" fontId="3" fillId="0" borderId="0" xfId="0" applyFont="1" applyAlignment="1"/>
    <xf numFmtId="49" fontId="5" fillId="0" borderId="0" xfId="0" applyNumberFormat="1" applyFont="1" applyAlignment="1" applyProtection="1">
      <alignment vertical="center" shrinkToFit="1"/>
      <protection locked="0"/>
    </xf>
    <xf numFmtId="177" fontId="10" fillId="0" borderId="4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45" xfId="0" applyFont="1" applyBorder="1" applyAlignment="1">
      <alignment horizontal="center" vertical="center"/>
    </xf>
    <xf numFmtId="177" fontId="10" fillId="0" borderId="13" xfId="1" applyNumberFormat="1" applyFont="1" applyFill="1" applyBorder="1" applyAlignment="1" applyProtection="1">
      <alignment vertical="center" wrapText="1"/>
      <protection locked="0"/>
    </xf>
    <xf numFmtId="177" fontId="10" fillId="0" borderId="1" xfId="1" applyNumberFormat="1" applyFont="1" applyFill="1" applyBorder="1" applyAlignment="1" applyProtection="1">
      <alignment vertical="center" wrapText="1"/>
      <protection locked="0"/>
    </xf>
    <xf numFmtId="177" fontId="10" fillId="0" borderId="3" xfId="1" applyNumberFormat="1" applyFont="1" applyFill="1" applyBorder="1" applyAlignment="1" applyProtection="1">
      <alignment vertical="center" wrapText="1"/>
      <protection locked="0"/>
    </xf>
    <xf numFmtId="177" fontId="10" fillId="0" borderId="53" xfId="1" applyNumberFormat="1" applyFont="1" applyFill="1" applyBorder="1" applyAlignment="1" applyProtection="1">
      <alignment vertical="center" wrapText="1"/>
      <protection locked="0"/>
    </xf>
    <xf numFmtId="177" fontId="10" fillId="0" borderId="47" xfId="1" applyNumberFormat="1" applyFont="1" applyFill="1" applyBorder="1" applyAlignment="1" applyProtection="1">
      <alignment vertical="center" wrapText="1"/>
      <protection locked="0"/>
    </xf>
    <xf numFmtId="177" fontId="10" fillId="0" borderId="48" xfId="1" applyNumberFormat="1" applyFont="1" applyFill="1" applyBorder="1" applyAlignment="1" applyProtection="1">
      <alignment vertical="center" wrapText="1"/>
      <protection locked="0"/>
    </xf>
    <xf numFmtId="177" fontId="10" fillId="0" borderId="24" xfId="1" applyNumberFormat="1" applyFont="1" applyFill="1" applyBorder="1" applyAlignment="1" applyProtection="1">
      <alignment vertical="center" wrapText="1"/>
      <protection locked="0"/>
    </xf>
    <xf numFmtId="177" fontId="10" fillId="0" borderId="25" xfId="1" applyNumberFormat="1" applyFont="1" applyFill="1" applyBorder="1" applyAlignment="1" applyProtection="1">
      <alignment vertical="center" wrapText="1"/>
      <protection locked="0"/>
    </xf>
    <xf numFmtId="177" fontId="10" fillId="0" borderId="39" xfId="1" applyNumberFormat="1" applyFont="1" applyFill="1" applyBorder="1" applyAlignment="1" applyProtection="1">
      <alignment vertical="center" wrapText="1"/>
      <protection locked="0"/>
    </xf>
    <xf numFmtId="0" fontId="7" fillId="0" borderId="52" xfId="0" applyFont="1" applyBorder="1">
      <alignment vertical="center"/>
    </xf>
    <xf numFmtId="38" fontId="10" fillId="0" borderId="17" xfId="1" applyFont="1" applyFill="1" applyBorder="1" applyAlignment="1">
      <alignment horizontal="right" vertical="center" indent="1"/>
    </xf>
    <xf numFmtId="49" fontId="5" fillId="0" borderId="55" xfId="0" applyNumberFormat="1" applyFont="1" applyBorder="1">
      <alignment vertical="center"/>
    </xf>
    <xf numFmtId="49" fontId="5" fillId="0" borderId="56" xfId="0" applyNumberFormat="1" applyFont="1" applyBorder="1">
      <alignment vertical="center"/>
    </xf>
    <xf numFmtId="49" fontId="5" fillId="0" borderId="41" xfId="0" applyNumberFormat="1" applyFont="1" applyBorder="1">
      <alignment vertical="center"/>
    </xf>
    <xf numFmtId="49" fontId="5" fillId="0" borderId="15" xfId="0" applyNumberFormat="1" applyFont="1" applyBorder="1">
      <alignment vertical="center"/>
    </xf>
    <xf numFmtId="177" fontId="10" fillId="0" borderId="55" xfId="1" applyNumberFormat="1" applyFont="1" applyFill="1" applyBorder="1" applyAlignment="1" applyProtection="1">
      <alignment vertical="center" wrapText="1"/>
      <protection locked="0"/>
    </xf>
    <xf numFmtId="177" fontId="10" fillId="0" borderId="41" xfId="1" applyNumberFormat="1" applyFont="1" applyFill="1" applyBorder="1" applyAlignment="1" applyProtection="1">
      <alignment vertical="center" wrapText="1"/>
      <protection locked="0"/>
    </xf>
    <xf numFmtId="38" fontId="10" fillId="0" borderId="17" xfId="1" applyFont="1" applyFill="1" applyBorder="1" applyAlignment="1">
      <alignment vertical="center"/>
    </xf>
    <xf numFmtId="49" fontId="5" fillId="0" borderId="31" xfId="0" applyNumberFormat="1" applyFont="1" applyBorder="1">
      <alignment vertical="center"/>
    </xf>
    <xf numFmtId="49" fontId="5" fillId="0" borderId="32" xfId="0" applyNumberFormat="1" applyFont="1" applyBorder="1">
      <alignment vertical="center"/>
    </xf>
    <xf numFmtId="177" fontId="10" fillId="0" borderId="55" xfId="1" applyNumberFormat="1" applyFont="1" applyFill="1" applyBorder="1" applyAlignment="1" applyProtection="1">
      <alignment horizontal="right" vertical="center" wrapText="1" indent="1"/>
      <protection locked="0"/>
    </xf>
    <xf numFmtId="177" fontId="10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77" fontId="10" fillId="0" borderId="41" xfId="1" applyNumberFormat="1" applyFont="1" applyFill="1" applyBorder="1" applyAlignment="1" applyProtection="1">
      <alignment horizontal="right" vertical="center" wrapText="1" indent="1"/>
      <protection locked="0"/>
    </xf>
    <xf numFmtId="177" fontId="10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38" fontId="10" fillId="0" borderId="45" xfId="1" applyFont="1" applyFill="1" applyBorder="1" applyAlignment="1">
      <alignment horizontal="right" vertical="center" indent="1"/>
    </xf>
    <xf numFmtId="177" fontId="11" fillId="0" borderId="0" xfId="0" applyNumberFormat="1" applyFont="1" applyAlignment="1">
      <alignment horizontal="center" vertical="center"/>
    </xf>
    <xf numFmtId="177" fontId="0" fillId="0" borderId="0" xfId="0" applyNumberFormat="1">
      <alignment vertical="center"/>
    </xf>
    <xf numFmtId="177" fontId="5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7" fontId="3" fillId="0" borderId="31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37" xfId="0" applyFont="1" applyBorder="1">
      <alignment vertical="center"/>
    </xf>
    <xf numFmtId="176" fontId="5" fillId="0" borderId="0" xfId="0" applyNumberFormat="1" applyFont="1" applyAlignment="1" applyProtection="1">
      <alignment horizontal="left" vertical="center" indent="1" shrinkToFit="1"/>
      <protection locked="0"/>
    </xf>
    <xf numFmtId="0" fontId="0" fillId="0" borderId="0" xfId="0" applyAlignment="1">
      <alignment horizontal="left" vertical="center" indent="1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42" xfId="0" applyFont="1" applyBorder="1">
      <alignment vertical="center"/>
    </xf>
    <xf numFmtId="0" fontId="19" fillId="0" borderId="0" xfId="0" applyFont="1">
      <alignment vertical="center"/>
    </xf>
    <xf numFmtId="0" fontId="15" fillId="3" borderId="0" xfId="0" applyFont="1" applyFill="1">
      <alignment vertical="center"/>
    </xf>
    <xf numFmtId="0" fontId="15" fillId="4" borderId="0" xfId="0" applyFont="1" applyFill="1">
      <alignment vertical="center"/>
    </xf>
    <xf numFmtId="0" fontId="15" fillId="5" borderId="0" xfId="0" applyFont="1" applyFill="1">
      <alignment vertical="center"/>
    </xf>
    <xf numFmtId="0" fontId="15" fillId="0" borderId="0" xfId="0" applyFont="1" applyAlignment="1">
      <alignment horizontal="left" vertical="center"/>
    </xf>
    <xf numFmtId="0" fontId="5" fillId="2" borderId="0" xfId="0" applyFont="1" applyFill="1" applyAlignment="1" applyProtection="1">
      <alignment horizontal="left" vertical="center" indent="1" shrinkToFit="1"/>
      <protection locked="0"/>
    </xf>
    <xf numFmtId="0" fontId="10" fillId="2" borderId="0" xfId="0" applyFont="1" applyFill="1" applyAlignment="1" applyProtection="1">
      <alignment horizontal="left" vertical="center" indent="1" shrinkToFit="1"/>
      <protection locked="0"/>
    </xf>
    <xf numFmtId="0" fontId="9" fillId="2" borderId="0" xfId="0" applyFont="1" applyFill="1" applyAlignment="1" applyProtection="1">
      <alignment horizontal="left" vertical="center" indent="1" shrinkToFit="1"/>
      <protection locked="0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5" fillId="0" borderId="40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177" fontId="10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177" fontId="10" fillId="2" borderId="13" xfId="1" applyNumberFormat="1" applyFont="1" applyFill="1" applyBorder="1" applyAlignment="1" applyProtection="1">
      <alignment horizontal="right" vertical="center" wrapText="1" indent="1"/>
      <protection locked="0"/>
    </xf>
    <xf numFmtId="177" fontId="10" fillId="0" borderId="3" xfId="1" applyNumberFormat="1" applyFont="1" applyFill="1" applyBorder="1" applyAlignment="1" applyProtection="1">
      <alignment horizontal="right" vertical="center" wrapText="1" indent="5"/>
      <protection locked="0"/>
    </xf>
    <xf numFmtId="177" fontId="10" fillId="0" borderId="13" xfId="1" applyNumberFormat="1" applyFont="1" applyFill="1" applyBorder="1" applyAlignment="1" applyProtection="1">
      <alignment horizontal="right" vertical="center" wrapText="1" indent="5"/>
      <protection locked="0"/>
    </xf>
    <xf numFmtId="49" fontId="5" fillId="0" borderId="46" xfId="0" applyNumberFormat="1" applyFont="1" applyBorder="1" applyAlignment="1">
      <alignment horizontal="center" vertical="center"/>
    </xf>
    <xf numFmtId="49" fontId="5" fillId="0" borderId="47" xfId="0" applyNumberFormat="1" applyFont="1" applyBorder="1" applyAlignment="1">
      <alignment horizontal="center" vertical="center"/>
    </xf>
    <xf numFmtId="49" fontId="5" fillId="0" borderId="48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177" fontId="10" fillId="0" borderId="47" xfId="1" applyNumberFormat="1" applyFont="1" applyFill="1" applyBorder="1" applyAlignment="1" applyProtection="1">
      <alignment horizontal="right" vertical="center" wrapText="1" indent="5"/>
      <protection locked="0"/>
    </xf>
    <xf numFmtId="177" fontId="10" fillId="0" borderId="48" xfId="1" applyNumberFormat="1" applyFont="1" applyFill="1" applyBorder="1" applyAlignment="1" applyProtection="1">
      <alignment horizontal="right" vertical="center" wrapText="1" indent="5"/>
      <protection locked="0"/>
    </xf>
    <xf numFmtId="38" fontId="10" fillId="0" borderId="20" xfId="1" applyFont="1" applyFill="1" applyBorder="1" applyAlignment="1">
      <alignment horizontal="right" vertical="center" indent="1"/>
    </xf>
    <xf numFmtId="38" fontId="10" fillId="0" borderId="21" xfId="1" applyFont="1" applyFill="1" applyBorder="1" applyAlignment="1">
      <alignment horizontal="right" vertical="center" indent="1"/>
    </xf>
    <xf numFmtId="38" fontId="10" fillId="0" borderId="22" xfId="1" applyFont="1" applyFill="1" applyBorder="1" applyAlignment="1">
      <alignment horizontal="right" vertical="center" indent="1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5" fillId="3" borderId="0" xfId="0" applyFont="1" applyFill="1" applyAlignment="1">
      <alignment horizontal="center" vertical="center"/>
    </xf>
    <xf numFmtId="0" fontId="0" fillId="2" borderId="40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3" xfId="0" applyFill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7" fontId="10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77" fontId="10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14" fillId="2" borderId="0" xfId="0" applyNumberFormat="1" applyFont="1" applyFill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49" fontId="13" fillId="0" borderId="0" xfId="0" applyNumberFormat="1" applyFont="1" applyAlignment="1" applyProtection="1">
      <alignment horizontal="center" vertical="center"/>
      <protection locked="0"/>
    </xf>
    <xf numFmtId="0" fontId="15" fillId="2" borderId="40" xfId="0" applyFont="1" applyFill="1" applyBorder="1" applyAlignment="1" applyProtection="1">
      <alignment horizontal="left" vertical="center" wrapText="1" indent="1"/>
      <protection locked="0"/>
    </xf>
    <xf numFmtId="0" fontId="15" fillId="2" borderId="3" xfId="0" applyFont="1" applyFill="1" applyBorder="1" applyAlignment="1" applyProtection="1">
      <alignment horizontal="left" vertical="center" wrapText="1" indent="1"/>
      <protection locked="0"/>
    </xf>
    <xf numFmtId="0" fontId="15" fillId="2" borderId="13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19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top"/>
    </xf>
    <xf numFmtId="0" fontId="0" fillId="0" borderId="0" xfId="0">
      <alignment vertical="center"/>
    </xf>
    <xf numFmtId="0" fontId="0" fillId="0" borderId="5" xfId="0" applyBorder="1">
      <alignment vertical="center"/>
    </xf>
    <xf numFmtId="0" fontId="9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176" fontId="9" fillId="2" borderId="0" xfId="0" applyNumberFormat="1" applyFont="1" applyFill="1" applyAlignment="1" applyProtection="1">
      <alignment horizontal="left" vertical="center" indent="1" shrinkToFit="1"/>
      <protection locked="0"/>
    </xf>
    <xf numFmtId="49" fontId="5" fillId="0" borderId="38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9" fontId="5" fillId="0" borderId="39" xfId="0" applyNumberFormat="1" applyFont="1" applyBorder="1" applyAlignment="1">
      <alignment horizontal="center" vertical="center"/>
    </xf>
    <xf numFmtId="177" fontId="10" fillId="0" borderId="25" xfId="1" applyNumberFormat="1" applyFont="1" applyFill="1" applyBorder="1" applyAlignment="1" applyProtection="1">
      <alignment horizontal="right" vertical="center" wrapText="1" indent="5"/>
      <protection locked="0"/>
    </xf>
    <xf numFmtId="177" fontId="10" fillId="0" borderId="39" xfId="1" applyNumberFormat="1" applyFont="1" applyFill="1" applyBorder="1" applyAlignment="1" applyProtection="1">
      <alignment horizontal="right" vertical="center" wrapText="1" indent="5"/>
      <protection locked="0"/>
    </xf>
    <xf numFmtId="0" fontId="7" fillId="0" borderId="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8" fontId="10" fillId="2" borderId="20" xfId="1" applyFont="1" applyFill="1" applyBorder="1" applyAlignment="1">
      <alignment horizontal="right" vertical="center" indent="1"/>
    </xf>
    <xf numFmtId="38" fontId="10" fillId="2" borderId="21" xfId="1" applyFont="1" applyFill="1" applyBorder="1" applyAlignment="1">
      <alignment horizontal="right" vertical="center" indent="1"/>
    </xf>
    <xf numFmtId="38" fontId="10" fillId="2" borderId="22" xfId="1" applyFont="1" applyFill="1" applyBorder="1" applyAlignment="1">
      <alignment horizontal="right" vertical="center" inden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7" xfId="0" applyFont="1" applyBorder="1" applyAlignment="1">
      <alignment horizontal="right" vertical="distributed" wrapText="1"/>
    </xf>
    <xf numFmtId="0" fontId="5" fillId="0" borderId="0" xfId="0" applyFont="1" applyAlignment="1" applyProtection="1">
      <alignment horizontal="left" vertical="center" indent="1" shrinkToFit="1"/>
      <protection locked="0"/>
    </xf>
    <xf numFmtId="49" fontId="14" fillId="0" borderId="0" xfId="0" applyNumberFormat="1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9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 indent="1" shrinkToFit="1"/>
      <protection locked="0"/>
    </xf>
    <xf numFmtId="0" fontId="10" fillId="0" borderId="0" xfId="0" applyFont="1" applyAlignment="1" applyProtection="1">
      <alignment horizontal="left" vertical="center" indent="1" shrinkToFit="1"/>
      <protection locked="0"/>
    </xf>
    <xf numFmtId="0" fontId="15" fillId="0" borderId="40" xfId="0" applyFont="1" applyBorder="1" applyAlignment="1" applyProtection="1">
      <alignment horizontal="left" vertical="center" wrapText="1" indent="1"/>
      <protection locked="0"/>
    </xf>
    <xf numFmtId="0" fontId="15" fillId="0" borderId="3" xfId="0" applyFont="1" applyBorder="1" applyAlignment="1" applyProtection="1">
      <alignment horizontal="left" vertical="center" wrapText="1" indent="1"/>
      <protection locked="0"/>
    </xf>
    <xf numFmtId="0" fontId="15" fillId="0" borderId="13" xfId="0" applyFont="1" applyBorder="1" applyAlignment="1" applyProtection="1">
      <alignment horizontal="left" vertical="center" wrapText="1" indent="1"/>
      <protection locked="0"/>
    </xf>
    <xf numFmtId="0" fontId="0" fillId="0" borderId="40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177" fontId="11" fillId="0" borderId="0" xfId="0" applyNumberFormat="1" applyFont="1" applyAlignment="1">
      <alignment horizontal="center" vertical="center"/>
    </xf>
    <xf numFmtId="177" fontId="12" fillId="0" borderId="0" xfId="0" applyNumberFormat="1" applyFont="1">
      <alignment vertical="center"/>
    </xf>
    <xf numFmtId="177" fontId="5" fillId="3" borderId="0" xfId="0" applyNumberFormat="1" applyFont="1" applyFill="1" applyAlignment="1">
      <alignment horizontal="right" vertical="center"/>
    </xf>
    <xf numFmtId="0" fontId="9" fillId="2" borderId="0" xfId="0" applyFont="1" applyFill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indent="1"/>
    </xf>
    <xf numFmtId="0" fontId="4" fillId="0" borderId="31" xfId="0" applyFont="1" applyBorder="1" applyAlignment="1">
      <alignment horizontal="left" vertical="top" indent="3"/>
    </xf>
    <xf numFmtId="0" fontId="3" fillId="0" borderId="33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9" fillId="3" borderId="24" xfId="0" applyFont="1" applyFill="1" applyBorder="1" applyAlignment="1">
      <alignment horizontal="left" vertical="center" wrapText="1" indent="1"/>
    </xf>
    <xf numFmtId="0" fontId="9" fillId="3" borderId="25" xfId="0" applyFont="1" applyFill="1" applyBorder="1" applyAlignment="1">
      <alignment horizontal="left" vertical="center" wrapText="1" indent="1"/>
    </xf>
    <xf numFmtId="0" fontId="9" fillId="3" borderId="39" xfId="0" applyFont="1" applyFill="1" applyBorder="1" applyAlignment="1">
      <alignment horizontal="left" vertical="center" wrapText="1" indent="1"/>
    </xf>
    <xf numFmtId="0" fontId="9" fillId="3" borderId="1" xfId="0" applyFont="1" applyFill="1" applyBorder="1" applyAlignment="1">
      <alignment horizontal="left" vertical="center" wrapText="1" indent="1"/>
    </xf>
    <xf numFmtId="0" fontId="9" fillId="3" borderId="3" xfId="0" applyFont="1" applyFill="1" applyBorder="1" applyAlignment="1">
      <alignment horizontal="left" vertical="center" wrapText="1" indent="1"/>
    </xf>
    <xf numFmtId="0" fontId="9" fillId="3" borderId="13" xfId="0" applyFont="1" applyFill="1" applyBorder="1" applyAlignment="1">
      <alignment horizontal="left" vertical="center" wrapText="1" indent="1"/>
    </xf>
    <xf numFmtId="0" fontId="9" fillId="3" borderId="2" xfId="0" applyFont="1" applyFill="1" applyBorder="1" applyAlignment="1">
      <alignment horizontal="left" vertical="center" indent="1"/>
    </xf>
    <xf numFmtId="0" fontId="9" fillId="3" borderId="41" xfId="0" applyFont="1" applyFill="1" applyBorder="1" applyAlignment="1">
      <alignment horizontal="left" vertical="center" indent="1"/>
    </xf>
    <xf numFmtId="0" fontId="9" fillId="3" borderId="15" xfId="0" applyFont="1" applyFill="1" applyBorder="1" applyAlignment="1">
      <alignment horizontal="left" vertical="center" indent="1"/>
    </xf>
    <xf numFmtId="38" fontId="9" fillId="2" borderId="1" xfId="1" applyFont="1" applyFill="1" applyBorder="1" applyAlignment="1" applyProtection="1">
      <alignment horizontal="right" vertical="center" indent="1" shrinkToFit="1"/>
      <protection locked="0"/>
    </xf>
    <xf numFmtId="38" fontId="9" fillId="2" borderId="3" xfId="1" applyFont="1" applyFill="1" applyBorder="1" applyAlignment="1" applyProtection="1">
      <alignment horizontal="right" vertical="center" indent="1" shrinkToFit="1"/>
      <protection locked="0"/>
    </xf>
    <xf numFmtId="38" fontId="9" fillId="2" borderId="12" xfId="1" applyFont="1" applyFill="1" applyBorder="1" applyAlignment="1" applyProtection="1">
      <alignment horizontal="right" vertical="center" indent="1" shrinkToFit="1"/>
      <protection locked="0"/>
    </xf>
    <xf numFmtId="177" fontId="10" fillId="2" borderId="1" xfId="1" applyNumberFormat="1" applyFont="1" applyFill="1" applyBorder="1" applyAlignment="1" applyProtection="1">
      <alignment horizontal="right" vertical="center" wrapText="1"/>
      <protection locked="0"/>
    </xf>
    <xf numFmtId="177" fontId="10" fillId="2" borderId="3" xfId="1" applyNumberFormat="1" applyFont="1" applyFill="1" applyBorder="1" applyAlignment="1" applyProtection="1">
      <alignment horizontal="right" vertical="center" wrapText="1"/>
      <protection locked="0"/>
    </xf>
    <xf numFmtId="177" fontId="10" fillId="2" borderId="13" xfId="1" applyNumberFormat="1" applyFont="1" applyFill="1" applyBorder="1" applyAlignment="1" applyProtection="1">
      <alignment horizontal="right" vertical="center" wrapText="1"/>
      <protection locked="0"/>
    </xf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0" fontId="15" fillId="2" borderId="12" xfId="0" applyFont="1" applyFill="1" applyBorder="1" applyAlignment="1" applyProtection="1">
      <alignment horizontal="center" vertical="center" wrapText="1"/>
      <protection locked="0"/>
    </xf>
    <xf numFmtId="0" fontId="5" fillId="2" borderId="40" xfId="0" applyFont="1" applyFill="1" applyBorder="1" applyAlignment="1" applyProtection="1">
      <alignment horizontal="left" vertical="center" indent="1" shrinkToFit="1"/>
      <protection locked="0"/>
    </xf>
    <xf numFmtId="0" fontId="5" fillId="2" borderId="3" xfId="0" applyFont="1" applyFill="1" applyBorder="1" applyAlignment="1" applyProtection="1">
      <alignment horizontal="left" vertical="center" indent="1" shrinkToFit="1"/>
      <protection locked="0"/>
    </xf>
    <xf numFmtId="0" fontId="5" fillId="2" borderId="12" xfId="0" applyFont="1" applyFill="1" applyBorder="1" applyAlignment="1" applyProtection="1">
      <alignment horizontal="left" vertical="center" indent="1" shrinkToFit="1"/>
      <protection locked="0"/>
    </xf>
    <xf numFmtId="177" fontId="9" fillId="2" borderId="1" xfId="1" applyNumberFormat="1" applyFont="1" applyFill="1" applyBorder="1" applyAlignment="1" applyProtection="1">
      <alignment horizontal="right" vertical="center" indent="1" shrinkToFit="1"/>
      <protection locked="0"/>
    </xf>
    <xf numFmtId="177" fontId="9" fillId="2" borderId="3" xfId="1" applyNumberFormat="1" applyFont="1" applyFill="1" applyBorder="1" applyAlignment="1" applyProtection="1">
      <alignment horizontal="right" vertical="center" indent="1" shrinkToFit="1"/>
      <protection locked="0"/>
    </xf>
    <xf numFmtId="177" fontId="9" fillId="2" borderId="12" xfId="1" applyNumberFormat="1" applyFont="1" applyFill="1" applyBorder="1" applyAlignment="1" applyProtection="1">
      <alignment horizontal="right" vertical="center" indent="1" shrinkToFit="1"/>
      <protection locked="0"/>
    </xf>
    <xf numFmtId="0" fontId="3" fillId="0" borderId="0" xfId="0" applyFont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0" fontId="3" fillId="0" borderId="8" xfId="0" applyFont="1" applyBorder="1" applyAlignment="1">
      <alignment horizontal="right" vertical="distributed" wrapText="1"/>
    </xf>
    <xf numFmtId="0" fontId="3" fillId="0" borderId="17" xfId="0" applyFont="1" applyBorder="1" applyAlignment="1">
      <alignment horizontal="right" vertical="distributed" wrapText="1"/>
    </xf>
    <xf numFmtId="49" fontId="7" fillId="0" borderId="44" xfId="0" applyNumberFormat="1" applyFont="1" applyBorder="1" applyAlignment="1" applyProtection="1">
      <alignment horizontal="center" vertical="center" shrinkToFit="1"/>
      <protection locked="0"/>
    </xf>
    <xf numFmtId="49" fontId="7" fillId="0" borderId="41" xfId="0" applyNumberFormat="1" applyFont="1" applyBorder="1" applyAlignment="1" applyProtection="1">
      <alignment horizontal="center" vertical="center" shrinkToFit="1"/>
      <protection locked="0"/>
    </xf>
    <xf numFmtId="49" fontId="7" fillId="0" borderId="54" xfId="0" applyNumberFormat="1" applyFont="1" applyBorder="1" applyAlignment="1" applyProtection="1">
      <alignment horizontal="center" vertical="center" shrinkToFit="1"/>
      <protection locked="0"/>
    </xf>
    <xf numFmtId="49" fontId="7" fillId="0" borderId="55" xfId="0" applyNumberFormat="1" applyFont="1" applyBorder="1" applyAlignment="1" applyProtection="1">
      <alignment horizontal="center" vertical="center" shrinkToFit="1"/>
      <protection locked="0"/>
    </xf>
    <xf numFmtId="0" fontId="15" fillId="2" borderId="28" xfId="0" applyFont="1" applyFill="1" applyBorder="1" applyAlignment="1" applyProtection="1">
      <alignment horizontal="center" vertical="center" wrapText="1"/>
      <protection locked="0"/>
    </xf>
    <xf numFmtId="0" fontId="15" fillId="2" borderId="37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9" fillId="3" borderId="29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177" fontId="9" fillId="3" borderId="27" xfId="0" applyNumberFormat="1" applyFont="1" applyFill="1" applyBorder="1" applyAlignment="1">
      <alignment horizontal="center" vertical="center"/>
    </xf>
    <xf numFmtId="177" fontId="9" fillId="3" borderId="29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20" fillId="0" borderId="6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177" fontId="10" fillId="2" borderId="2" xfId="1" applyNumberFormat="1" applyFont="1" applyFill="1" applyBorder="1" applyAlignment="1" applyProtection="1">
      <alignment horizontal="right" vertical="center" wrapText="1"/>
      <protection locked="0"/>
    </xf>
    <xf numFmtId="177" fontId="10" fillId="2" borderId="41" xfId="1" applyNumberFormat="1" applyFont="1" applyFill="1" applyBorder="1" applyAlignment="1" applyProtection="1">
      <alignment horizontal="right" vertical="center" wrapText="1"/>
      <protection locked="0"/>
    </xf>
    <xf numFmtId="177" fontId="10" fillId="2" borderId="15" xfId="1" applyNumberFormat="1" applyFont="1" applyFill="1" applyBorder="1" applyAlignment="1" applyProtection="1">
      <alignment horizontal="right" vertical="center" wrapText="1"/>
      <protection locked="0"/>
    </xf>
    <xf numFmtId="177" fontId="10" fillId="2" borderId="53" xfId="1" applyNumberFormat="1" applyFont="1" applyFill="1" applyBorder="1" applyAlignment="1" applyProtection="1">
      <alignment horizontal="right" vertical="center" wrapText="1"/>
      <protection locked="0"/>
    </xf>
    <xf numFmtId="177" fontId="10" fillId="2" borderId="47" xfId="1" applyNumberFormat="1" applyFont="1" applyFill="1" applyBorder="1" applyAlignment="1" applyProtection="1">
      <alignment horizontal="right" vertical="center" wrapText="1"/>
      <protection locked="0"/>
    </xf>
    <xf numFmtId="177" fontId="10" fillId="2" borderId="48" xfId="1" applyNumberFormat="1" applyFont="1" applyFill="1" applyBorder="1" applyAlignment="1" applyProtection="1">
      <alignment horizontal="right" vertical="center" wrapText="1"/>
      <protection locked="0"/>
    </xf>
    <xf numFmtId="177" fontId="10" fillId="2" borderId="28" xfId="1" applyNumberFormat="1" applyFont="1" applyFill="1" applyBorder="1" applyAlignment="1" applyProtection="1">
      <alignment horizontal="right" vertical="center" wrapText="1"/>
      <protection locked="0"/>
    </xf>
    <xf numFmtId="177" fontId="10" fillId="2" borderId="29" xfId="1" applyNumberFormat="1" applyFont="1" applyFill="1" applyBorder="1" applyAlignment="1" applyProtection="1">
      <alignment horizontal="right" vertical="center" wrapText="1"/>
      <protection locked="0"/>
    </xf>
    <xf numFmtId="177" fontId="10" fillId="2" borderId="30" xfId="1" applyNumberFormat="1" applyFont="1" applyFill="1" applyBorder="1" applyAlignment="1" applyProtection="1">
      <alignment horizontal="right" vertical="center" wrapText="1"/>
      <protection locked="0"/>
    </xf>
    <xf numFmtId="177" fontId="10" fillId="2" borderId="52" xfId="1" applyNumberFormat="1" applyFont="1" applyFill="1" applyBorder="1" applyAlignment="1" applyProtection="1">
      <alignment horizontal="right" vertical="center" wrapText="1"/>
      <protection locked="0"/>
    </xf>
    <xf numFmtId="177" fontId="10" fillId="2" borderId="17" xfId="1" applyNumberFormat="1" applyFont="1" applyFill="1" applyBorder="1" applyAlignment="1" applyProtection="1">
      <alignment horizontal="right" vertical="center" wrapText="1"/>
      <protection locked="0"/>
    </xf>
    <xf numFmtId="177" fontId="10" fillId="2" borderId="9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52" xfId="0" applyFont="1" applyBorder="1" applyAlignment="1">
      <alignment horizontal="center" vertical="distributed" wrapText="1"/>
    </xf>
    <xf numFmtId="0" fontId="7" fillId="0" borderId="17" xfId="0" applyFont="1" applyBorder="1" applyAlignment="1">
      <alignment horizontal="center" vertical="distributed" wrapText="1"/>
    </xf>
    <xf numFmtId="0" fontId="7" fillId="0" borderId="9" xfId="0" applyFont="1" applyBorder="1" applyAlignment="1">
      <alignment horizontal="center" vertical="distributed" wrapText="1"/>
    </xf>
    <xf numFmtId="0" fontId="3" fillId="0" borderId="52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45" xfId="0" applyFont="1" applyBorder="1" applyAlignment="1">
      <alignment horizontal="center" vertical="center" shrinkToFit="1"/>
    </xf>
    <xf numFmtId="177" fontId="3" fillId="0" borderId="52" xfId="0" applyNumberFormat="1" applyFont="1" applyBorder="1" applyAlignment="1">
      <alignment horizontal="center" vertical="center" shrinkToFit="1"/>
    </xf>
    <xf numFmtId="177" fontId="3" fillId="0" borderId="17" xfId="0" applyNumberFormat="1" applyFont="1" applyBorder="1" applyAlignment="1">
      <alignment horizontal="center" vertical="center" shrinkToFit="1"/>
    </xf>
    <xf numFmtId="177" fontId="3" fillId="0" borderId="45" xfId="0" applyNumberFormat="1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/>
    </xf>
    <xf numFmtId="177" fontId="5" fillId="0" borderId="0" xfId="0" applyNumberFormat="1" applyFont="1" applyAlignment="1">
      <alignment horizontal="right" vertical="center"/>
    </xf>
    <xf numFmtId="0" fontId="9" fillId="0" borderId="2" xfId="0" applyFont="1" applyBorder="1" applyAlignment="1">
      <alignment horizontal="left" vertical="center" indent="1"/>
    </xf>
    <xf numFmtId="0" fontId="9" fillId="0" borderId="41" xfId="0" applyFont="1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 indent="1"/>
    </xf>
    <xf numFmtId="0" fontId="9" fillId="0" borderId="0" xfId="0" applyFont="1" applyAlignment="1" applyProtection="1">
      <alignment horizontal="center" vertical="center" shrinkToFit="1"/>
      <protection locked="0"/>
    </xf>
    <xf numFmtId="0" fontId="9" fillId="0" borderId="24" xfId="0" applyFont="1" applyBorder="1" applyAlignment="1">
      <alignment horizontal="left" vertical="center" wrapText="1" indent="1"/>
    </xf>
    <xf numFmtId="0" fontId="9" fillId="0" borderId="25" xfId="0" applyFont="1" applyBorder="1" applyAlignment="1">
      <alignment horizontal="left" vertical="center" wrapText="1" indent="1"/>
    </xf>
    <xf numFmtId="0" fontId="9" fillId="0" borderId="39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wrapText="1" indent="1"/>
    </xf>
    <xf numFmtId="0" fontId="9" fillId="0" borderId="3" xfId="0" applyFont="1" applyBorder="1" applyAlignment="1">
      <alignment horizontal="left" vertical="center" wrapText="1" indent="1"/>
    </xf>
    <xf numFmtId="0" fontId="9" fillId="0" borderId="13" xfId="0" applyFont="1" applyBorder="1" applyAlignment="1">
      <alignment horizontal="left" vertical="center" wrapText="1" indent="1"/>
    </xf>
    <xf numFmtId="0" fontId="5" fillId="0" borderId="40" xfId="0" applyFont="1" applyBorder="1" applyAlignment="1" applyProtection="1">
      <alignment horizontal="left" vertical="center" indent="1" shrinkToFit="1"/>
      <protection locked="0"/>
    </xf>
    <xf numFmtId="0" fontId="5" fillId="0" borderId="3" xfId="0" applyFont="1" applyBorder="1" applyAlignment="1" applyProtection="1">
      <alignment horizontal="left" vertical="center" indent="1" shrinkToFit="1"/>
      <protection locked="0"/>
    </xf>
    <xf numFmtId="0" fontId="5" fillId="0" borderId="12" xfId="0" applyFont="1" applyBorder="1" applyAlignment="1" applyProtection="1">
      <alignment horizontal="left" vertical="center" indent="1" shrinkToFit="1"/>
      <protection locked="0"/>
    </xf>
    <xf numFmtId="177" fontId="9" fillId="0" borderId="1" xfId="1" applyNumberFormat="1" applyFont="1" applyFill="1" applyBorder="1" applyAlignment="1" applyProtection="1">
      <alignment horizontal="right" vertical="center" indent="1" shrinkToFit="1"/>
      <protection locked="0"/>
    </xf>
    <xf numFmtId="177" fontId="9" fillId="0" borderId="3" xfId="1" applyNumberFormat="1" applyFont="1" applyFill="1" applyBorder="1" applyAlignment="1" applyProtection="1">
      <alignment horizontal="right" vertical="center" indent="1" shrinkToFit="1"/>
      <protection locked="0"/>
    </xf>
    <xf numFmtId="177" fontId="9" fillId="0" borderId="12" xfId="1" applyNumberFormat="1" applyFont="1" applyFill="1" applyBorder="1" applyAlignment="1" applyProtection="1">
      <alignment horizontal="right" vertical="center" indent="1" shrinkToFi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38" fontId="9" fillId="0" borderId="3" xfId="1" applyFont="1" applyFill="1" applyBorder="1" applyAlignment="1" applyProtection="1">
      <alignment horizontal="right" vertical="center" indent="1" shrinkToFit="1"/>
      <protection locked="0"/>
    </xf>
    <xf numFmtId="38" fontId="9" fillId="0" borderId="12" xfId="1" applyFont="1" applyFill="1" applyBorder="1" applyAlignment="1" applyProtection="1">
      <alignment horizontal="right" vertical="center" indent="1" shrinkToFit="1"/>
      <protection locked="0"/>
    </xf>
    <xf numFmtId="0" fontId="9" fillId="0" borderId="7" xfId="0" applyFont="1" applyBorder="1" applyAlignment="1">
      <alignment horizontal="center" vertical="center"/>
    </xf>
    <xf numFmtId="177" fontId="10" fillId="0" borderId="28" xfId="1" applyNumberFormat="1" applyFont="1" applyFill="1" applyBorder="1" applyAlignment="1" applyProtection="1">
      <alignment horizontal="right" vertical="center" wrapText="1"/>
      <protection locked="0"/>
    </xf>
    <xf numFmtId="177" fontId="10" fillId="0" borderId="29" xfId="1" applyNumberFormat="1" applyFont="1" applyFill="1" applyBorder="1" applyAlignment="1" applyProtection="1">
      <alignment horizontal="right" vertical="center" wrapText="1"/>
      <protection locked="0"/>
    </xf>
    <xf numFmtId="177" fontId="10" fillId="0" borderId="30" xfId="1" applyNumberFormat="1" applyFont="1" applyFill="1" applyBorder="1" applyAlignment="1" applyProtection="1">
      <alignment horizontal="right" vertical="center" wrapText="1"/>
      <protection locked="0"/>
    </xf>
    <xf numFmtId="177" fontId="10" fillId="0" borderId="2" xfId="1" applyNumberFormat="1" applyFont="1" applyFill="1" applyBorder="1" applyAlignment="1" applyProtection="1">
      <alignment horizontal="right" vertical="center" wrapText="1"/>
      <protection locked="0"/>
    </xf>
    <xf numFmtId="177" fontId="10" fillId="0" borderId="41" xfId="1" applyNumberFormat="1" applyFont="1" applyFill="1" applyBorder="1" applyAlignment="1" applyProtection="1">
      <alignment horizontal="right" vertical="center" wrapText="1"/>
      <protection locked="0"/>
    </xf>
    <xf numFmtId="177" fontId="10" fillId="0" borderId="15" xfId="1" applyNumberFormat="1" applyFont="1" applyFill="1" applyBorder="1" applyAlignment="1" applyProtection="1">
      <alignment horizontal="right" vertical="center" wrapText="1"/>
      <protection locked="0"/>
    </xf>
    <xf numFmtId="177" fontId="10" fillId="0" borderId="52" xfId="1" applyNumberFormat="1" applyFont="1" applyFill="1" applyBorder="1" applyAlignment="1" applyProtection="1">
      <alignment horizontal="right" vertical="center" wrapText="1"/>
      <protection locked="0"/>
    </xf>
    <xf numFmtId="177" fontId="10" fillId="0" borderId="17" xfId="1" applyNumberFormat="1" applyFont="1" applyFill="1" applyBorder="1" applyAlignment="1" applyProtection="1">
      <alignment horizontal="right" vertical="center" wrapText="1"/>
      <protection locked="0"/>
    </xf>
    <xf numFmtId="177" fontId="10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Border="1" applyAlignment="1">
      <alignment horizontal="center" vertical="center" shrinkToFit="1"/>
    </xf>
    <xf numFmtId="0" fontId="3" fillId="0" borderId="58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177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177" fontId="9" fillId="0" borderId="19" xfId="0" applyNumberFormat="1" applyFont="1" applyFill="1" applyBorder="1" applyAlignment="1">
      <alignment vertical="center"/>
    </xf>
    <xf numFmtId="177" fontId="9" fillId="0" borderId="0" xfId="0" applyNumberFormat="1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42" xfId="0" applyFont="1" applyBorder="1" applyAlignment="1">
      <alignment horizontal="center" vertical="center" shrinkToFit="1"/>
    </xf>
    <xf numFmtId="0" fontId="3" fillId="0" borderId="0" xfId="0" applyFont="1" applyBorder="1">
      <alignment vertical="center"/>
    </xf>
    <xf numFmtId="0" fontId="3" fillId="0" borderId="19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 shrinkToFit="1"/>
    </xf>
    <xf numFmtId="49" fontId="9" fillId="3" borderId="6" xfId="0" applyNumberFormat="1" applyFont="1" applyFill="1" applyBorder="1" applyAlignment="1">
      <alignment horizontal="center" vertical="center" shrinkToFit="1"/>
    </xf>
    <xf numFmtId="49" fontId="9" fillId="3" borderId="7" xfId="0" applyNumberFormat="1" applyFont="1" applyFill="1" applyBorder="1" applyAlignment="1">
      <alignment horizontal="center" vertical="center" shrinkToFit="1"/>
    </xf>
    <xf numFmtId="49" fontId="9" fillId="3" borderId="43" xfId="0" applyNumberFormat="1" applyFont="1" applyFill="1" applyBorder="1" applyAlignment="1">
      <alignment horizontal="center" vertical="center" shrinkToFit="1"/>
    </xf>
    <xf numFmtId="49" fontId="9" fillId="3" borderId="4" xfId="0" applyNumberFormat="1" applyFont="1" applyFill="1" applyBorder="1" applyAlignment="1">
      <alignment horizontal="center" vertical="center" shrinkToFit="1"/>
    </xf>
    <xf numFmtId="49" fontId="9" fillId="3" borderId="0" xfId="0" applyNumberFormat="1" applyFont="1" applyFill="1" applyBorder="1" applyAlignment="1">
      <alignment horizontal="center" vertical="center" shrinkToFit="1"/>
    </xf>
    <xf numFmtId="49" fontId="9" fillId="3" borderId="5" xfId="0" applyNumberFormat="1" applyFont="1" applyFill="1" applyBorder="1" applyAlignment="1">
      <alignment horizontal="center" vertical="center" shrinkToFit="1"/>
    </xf>
    <xf numFmtId="49" fontId="9" fillId="3" borderId="28" xfId="0" applyNumberFormat="1" applyFont="1" applyFill="1" applyBorder="1" applyAlignment="1">
      <alignment horizontal="center" vertical="center" shrinkToFit="1"/>
    </xf>
    <xf numFmtId="49" fontId="9" fillId="3" borderId="29" xfId="0" applyNumberFormat="1" applyFont="1" applyFill="1" applyBorder="1" applyAlignment="1">
      <alignment horizontal="center" vertical="center" shrinkToFit="1"/>
    </xf>
    <xf numFmtId="49" fontId="9" fillId="3" borderId="30" xfId="0" applyNumberFormat="1" applyFont="1" applyFill="1" applyBorder="1" applyAlignment="1">
      <alignment horizontal="center" vertical="center" shrinkToFit="1"/>
    </xf>
    <xf numFmtId="0" fontId="2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indent="1"/>
    </xf>
    <xf numFmtId="0" fontId="7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indent="1"/>
    </xf>
    <xf numFmtId="0" fontId="20" fillId="0" borderId="0" xfId="0" applyFont="1" applyBorder="1" applyAlignment="1">
      <alignment vertical="center"/>
    </xf>
    <xf numFmtId="177" fontId="9" fillId="0" borderId="7" xfId="0" applyNumberFormat="1" applyFont="1" applyFill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42" xfId="0" applyFont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 shrinkToFit="1"/>
    </xf>
    <xf numFmtId="0" fontId="3" fillId="0" borderId="28" xfId="0" applyFont="1" applyFill="1" applyBorder="1" applyAlignment="1">
      <alignment vertical="center" shrinkToFit="1"/>
    </xf>
    <xf numFmtId="0" fontId="3" fillId="0" borderId="29" xfId="0" applyFont="1" applyFill="1" applyBorder="1" applyAlignment="1">
      <alignment vertical="center" shrinkToFit="1"/>
    </xf>
    <xf numFmtId="0" fontId="9" fillId="0" borderId="29" xfId="0" applyFont="1" applyFill="1" applyBorder="1" applyAlignment="1">
      <alignment vertical="center"/>
    </xf>
    <xf numFmtId="177" fontId="9" fillId="0" borderId="27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shrinkToFit="1"/>
    </xf>
    <xf numFmtId="177" fontId="9" fillId="0" borderId="0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shrinkToFit="1"/>
    </xf>
    <xf numFmtId="177" fontId="9" fillId="0" borderId="29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shrinkToFit="1"/>
    </xf>
    <xf numFmtId="0" fontId="9" fillId="0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37" xfId="0" applyFont="1" applyFill="1" applyBorder="1" applyAlignment="1">
      <alignment horizontal="center" vertical="center" shrinkToFit="1"/>
    </xf>
    <xf numFmtId="0" fontId="9" fillId="0" borderId="6" xfId="0" applyNumberFormat="1" applyFont="1" applyFill="1" applyBorder="1" applyAlignment="1">
      <alignment horizontal="center" vertical="center" shrinkToFit="1"/>
    </xf>
    <xf numFmtId="0" fontId="9" fillId="0" borderId="7" xfId="0" applyNumberFormat="1" applyFont="1" applyFill="1" applyBorder="1" applyAlignment="1">
      <alignment horizontal="center" vertical="center" shrinkToFit="1"/>
    </xf>
    <xf numFmtId="0" fontId="9" fillId="0" borderId="43" xfId="0" applyNumberFormat="1" applyFont="1" applyFill="1" applyBorder="1" applyAlignment="1">
      <alignment horizontal="center"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0" fontId="9" fillId="0" borderId="0" xfId="0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center" vertical="center" shrinkToFit="1"/>
    </xf>
    <xf numFmtId="0" fontId="9" fillId="0" borderId="28" xfId="0" applyNumberFormat="1" applyFont="1" applyFill="1" applyBorder="1" applyAlignment="1">
      <alignment horizontal="center" vertical="center" shrinkToFit="1"/>
    </xf>
    <xf numFmtId="0" fontId="9" fillId="0" borderId="29" xfId="0" applyNumberFormat="1" applyFont="1" applyFill="1" applyBorder="1" applyAlignment="1">
      <alignment horizontal="center" vertical="center" shrinkToFit="1"/>
    </xf>
    <xf numFmtId="0" fontId="9" fillId="0" borderId="30" xfId="0" applyNumberFormat="1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vertical="center" shrinkToFit="1"/>
    </xf>
    <xf numFmtId="177" fontId="10" fillId="0" borderId="6" xfId="1" applyNumberFormat="1" applyFont="1" applyFill="1" applyBorder="1" applyAlignment="1" applyProtection="1">
      <alignment vertical="center" wrapText="1"/>
      <protection locked="0"/>
    </xf>
    <xf numFmtId="177" fontId="10" fillId="0" borderId="7" xfId="1" applyNumberFormat="1" applyFont="1" applyFill="1" applyBorder="1" applyAlignment="1" applyProtection="1">
      <alignment vertical="center" wrapText="1"/>
      <protection locked="0"/>
    </xf>
    <xf numFmtId="177" fontId="10" fillId="0" borderId="43" xfId="1" applyNumberFormat="1" applyFont="1" applyFill="1" applyBorder="1" applyAlignment="1" applyProtection="1">
      <alignment vertical="center" wrapText="1"/>
      <protection locked="0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indent="1"/>
    </xf>
    <xf numFmtId="177" fontId="10" fillId="0" borderId="1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3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53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47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48" xfId="1" applyNumberFormat="1" applyFont="1" applyFill="1" applyBorder="1" applyAlignment="1" applyProtection="1">
      <alignment horizontal="right" vertical="center" shrinkToFit="1"/>
      <protection locked="0"/>
    </xf>
    <xf numFmtId="0" fontId="9" fillId="3" borderId="26" xfId="0" applyFont="1" applyFill="1" applyBorder="1" applyAlignment="1">
      <alignment horizontal="center" vertical="center" shrinkToFit="1"/>
    </xf>
    <xf numFmtId="0" fontId="9" fillId="3" borderId="27" xfId="0" applyFont="1" applyFill="1" applyBorder="1" applyAlignment="1">
      <alignment horizontal="center" vertical="center" shrinkToFit="1"/>
    </xf>
    <xf numFmtId="0" fontId="9" fillId="3" borderId="4" xfId="0" applyFont="1" applyFill="1" applyBorder="1" applyAlignment="1">
      <alignment horizontal="center" vertical="center" shrinkToFit="1"/>
    </xf>
    <xf numFmtId="0" fontId="9" fillId="3" borderId="0" xfId="0" applyFont="1" applyFill="1" applyBorder="1" applyAlignment="1">
      <alignment horizontal="center" vertical="center" shrinkToFit="1"/>
    </xf>
    <xf numFmtId="0" fontId="9" fillId="3" borderId="28" xfId="0" applyFont="1" applyFill="1" applyBorder="1" applyAlignment="1">
      <alignment horizontal="center" vertical="center" shrinkToFit="1"/>
    </xf>
    <xf numFmtId="0" fontId="9" fillId="3" borderId="29" xfId="0" applyFont="1" applyFill="1" applyBorder="1" applyAlignment="1">
      <alignment horizontal="center" vertical="center" shrinkToFit="1"/>
    </xf>
    <xf numFmtId="0" fontId="9" fillId="3" borderId="6" xfId="0" applyFont="1" applyFill="1" applyBorder="1" applyAlignment="1">
      <alignment horizontal="center" vertical="center" shrinkToFit="1"/>
    </xf>
    <xf numFmtId="0" fontId="9" fillId="3" borderId="7" xfId="0" applyFont="1" applyFill="1" applyBorder="1" applyAlignment="1">
      <alignment horizontal="center" vertical="center" shrinkToFit="1"/>
    </xf>
    <xf numFmtId="0" fontId="9" fillId="3" borderId="43" xfId="0" applyFont="1" applyFill="1" applyBorder="1" applyAlignment="1">
      <alignment horizontal="center" vertical="center" shrinkToFit="1"/>
    </xf>
    <xf numFmtId="0" fontId="9" fillId="3" borderId="5" xfId="0" applyFont="1" applyFill="1" applyBorder="1" applyAlignment="1">
      <alignment horizontal="center" vertical="center" shrinkToFit="1"/>
    </xf>
    <xf numFmtId="0" fontId="9" fillId="3" borderId="34" xfId="0" applyFont="1" applyFill="1" applyBorder="1" applyAlignment="1">
      <alignment horizontal="center" vertical="center" shrinkToFit="1"/>
    </xf>
    <xf numFmtId="0" fontId="9" fillId="3" borderId="31" xfId="0" applyFont="1" applyFill="1" applyBorder="1" applyAlignment="1">
      <alignment horizontal="center" vertical="center" shrinkToFit="1"/>
    </xf>
    <xf numFmtId="0" fontId="9" fillId="3" borderId="32" xfId="0" applyFont="1" applyFill="1" applyBorder="1" applyAlignment="1">
      <alignment horizontal="center" vertical="center" shrinkToFit="1"/>
    </xf>
    <xf numFmtId="0" fontId="9" fillId="0" borderId="26" xfId="0" applyFont="1" applyFill="1" applyBorder="1" applyAlignment="1">
      <alignment horizontal="center" vertical="center" shrinkToFit="1"/>
    </xf>
    <xf numFmtId="0" fontId="9" fillId="0" borderId="27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 shrinkToFit="1"/>
    </xf>
    <xf numFmtId="0" fontId="9" fillId="0" borderId="28" xfId="0" applyFont="1" applyFill="1" applyBorder="1" applyAlignment="1">
      <alignment horizontal="center" vertical="center" shrinkToFit="1"/>
    </xf>
    <xf numFmtId="0" fontId="9" fillId="0" borderId="29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43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34" xfId="0" applyFont="1" applyFill="1" applyBorder="1" applyAlignment="1">
      <alignment horizontal="center" vertical="center" shrinkToFit="1"/>
    </xf>
    <xf numFmtId="0" fontId="9" fillId="0" borderId="31" xfId="0" applyFont="1" applyFill="1" applyBorder="1" applyAlignment="1">
      <alignment horizontal="center" vertical="center" shrinkToFit="1"/>
    </xf>
    <xf numFmtId="0" fontId="9" fillId="0" borderId="32" xfId="0" applyFont="1" applyFill="1" applyBorder="1" applyAlignment="1">
      <alignment horizontal="center" vertical="center" shrinkToFit="1"/>
    </xf>
    <xf numFmtId="0" fontId="3" fillId="3" borderId="29" xfId="0" applyFont="1" applyFill="1" applyBorder="1" applyAlignment="1">
      <alignment horizontal="center"/>
    </xf>
    <xf numFmtId="0" fontId="5" fillId="2" borderId="0" xfId="0" applyNumberFormat="1" applyFont="1" applyFill="1" applyAlignment="1" applyProtection="1">
      <alignment horizontal="left" vertical="center" indent="1" shrinkToFit="1"/>
      <protection locked="0"/>
    </xf>
    <xf numFmtId="0" fontId="15" fillId="0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50"/>
  <sheetViews>
    <sheetView tabSelected="1" workbookViewId="0">
      <selection activeCell="R7" sqref="R7"/>
    </sheetView>
  </sheetViews>
  <sheetFormatPr defaultRowHeight="14.25"/>
  <cols>
    <col min="1" max="1" width="4.25" style="11" customWidth="1"/>
    <col min="2" max="17" width="3.625" style="11" customWidth="1"/>
    <col min="18" max="16384" width="9" style="11"/>
  </cols>
  <sheetData>
    <row r="1" spans="2:18" ht="20.100000000000001" customHeight="1"/>
    <row r="2" spans="2:18" ht="20.100000000000001" customHeight="1">
      <c r="B2" s="83" t="s">
        <v>59</v>
      </c>
    </row>
    <row r="3" spans="2:18" ht="20.100000000000001" customHeight="1"/>
    <row r="4" spans="2:18" ht="20.100000000000001" customHeight="1"/>
    <row r="5" spans="2:18" ht="20.100000000000001" customHeight="1">
      <c r="B5" s="11" t="s">
        <v>60</v>
      </c>
    </row>
    <row r="6" spans="2:18" ht="20.100000000000001" customHeight="1"/>
    <row r="7" spans="2:18" ht="20.100000000000001" customHeight="1">
      <c r="B7" s="11" t="s">
        <v>83</v>
      </c>
    </row>
    <row r="8" spans="2:18" ht="20.100000000000001" customHeight="1"/>
    <row r="9" spans="2:18" ht="20.100000000000001" customHeight="1">
      <c r="B9" s="86" t="s">
        <v>61</v>
      </c>
      <c r="C9" s="86"/>
      <c r="D9" s="86"/>
      <c r="E9" s="86"/>
      <c r="F9" s="85"/>
      <c r="G9" s="85"/>
      <c r="H9" s="85"/>
      <c r="I9" s="85"/>
      <c r="K9" s="84"/>
      <c r="L9" s="84"/>
      <c r="M9" s="84"/>
      <c r="N9" s="84"/>
    </row>
    <row r="10" spans="2:18" ht="20.100000000000001" customHeight="1">
      <c r="B10" s="11" t="s">
        <v>62</v>
      </c>
      <c r="D10" s="86"/>
      <c r="E10" s="86"/>
      <c r="F10" s="86"/>
      <c r="G10" s="86"/>
      <c r="H10" s="85"/>
      <c r="I10" s="85"/>
      <c r="J10" s="85"/>
      <c r="K10" s="85"/>
    </row>
    <row r="11" spans="2:18" ht="20.100000000000001" customHeight="1"/>
    <row r="12" spans="2:18" ht="20.100000000000001" customHeight="1">
      <c r="B12" s="11" t="s">
        <v>87</v>
      </c>
      <c r="G12" s="85"/>
      <c r="H12" s="85"/>
      <c r="I12" s="85"/>
      <c r="J12" s="85"/>
      <c r="L12" s="84"/>
      <c r="M12" s="84"/>
      <c r="N12" s="84"/>
      <c r="O12" s="84"/>
      <c r="P12" s="84"/>
    </row>
    <row r="13" spans="2:18" ht="20.100000000000001" customHeight="1">
      <c r="B13" s="11" t="s">
        <v>88</v>
      </c>
    </row>
    <row r="14" spans="2:18" ht="20.100000000000001" customHeight="1">
      <c r="B14" s="11" t="s">
        <v>89</v>
      </c>
      <c r="E14" s="86"/>
      <c r="F14" s="86"/>
      <c r="G14" s="86"/>
      <c r="H14" s="86"/>
      <c r="O14" s="377"/>
      <c r="P14" s="86"/>
      <c r="Q14" s="86"/>
      <c r="R14" s="86"/>
    </row>
    <row r="15" spans="2:18" ht="20.100000000000001" customHeight="1"/>
    <row r="16" spans="2:18" ht="20.100000000000001" customHeight="1">
      <c r="B16" s="85" t="s">
        <v>72</v>
      </c>
      <c r="C16" s="85"/>
      <c r="D16" s="85"/>
      <c r="E16" s="85"/>
    </row>
    <row r="17" spans="2:15" ht="20.100000000000001" customHeight="1">
      <c r="B17" s="11" t="s">
        <v>63</v>
      </c>
      <c r="J17" s="86"/>
      <c r="K17" s="86"/>
      <c r="L17" s="86"/>
      <c r="M17" s="86"/>
    </row>
    <row r="18" spans="2:15" ht="20.100000000000001" customHeight="1">
      <c r="B18" s="11" t="s">
        <v>70</v>
      </c>
    </row>
    <row r="19" spans="2:15" ht="20.100000000000001" customHeight="1"/>
    <row r="20" spans="2:15" ht="20.100000000000001" customHeight="1">
      <c r="B20" s="85" t="s">
        <v>73</v>
      </c>
      <c r="C20" s="85"/>
      <c r="D20" s="85"/>
      <c r="E20" s="85"/>
    </row>
    <row r="21" spans="2:15" ht="20.100000000000001" customHeight="1"/>
    <row r="22" spans="2:15" ht="20.100000000000001" customHeight="1">
      <c r="B22" s="85" t="s">
        <v>74</v>
      </c>
      <c r="C22" s="85"/>
      <c r="D22" s="85"/>
      <c r="E22" s="85"/>
      <c r="F22" s="85"/>
      <c r="G22" s="85"/>
      <c r="H22" s="85"/>
      <c r="I22" s="85"/>
    </row>
    <row r="23" spans="2:15" ht="20.100000000000001" customHeight="1"/>
    <row r="24" spans="2:15" ht="20.100000000000001" customHeight="1">
      <c r="B24" s="11" t="s">
        <v>76</v>
      </c>
      <c r="E24" s="85"/>
      <c r="F24" s="85"/>
      <c r="G24" s="85"/>
      <c r="H24" s="85"/>
      <c r="I24" s="85"/>
      <c r="J24" s="85"/>
      <c r="K24" s="85"/>
      <c r="L24" s="85"/>
      <c r="M24" s="85"/>
    </row>
    <row r="25" spans="2:15" ht="20.100000000000001" customHeight="1">
      <c r="B25" s="11" t="s">
        <v>79</v>
      </c>
    </row>
    <row r="26" spans="2:15" ht="20.100000000000001" customHeight="1"/>
    <row r="27" spans="2:15" ht="20.100000000000001" customHeight="1">
      <c r="B27" s="79" t="s">
        <v>80</v>
      </c>
    </row>
    <row r="28" spans="2:15" ht="20.100000000000001" customHeight="1">
      <c r="B28" s="79" t="s">
        <v>75</v>
      </c>
      <c r="H28" s="85"/>
      <c r="I28" s="85"/>
      <c r="J28" s="85"/>
      <c r="K28" s="85"/>
      <c r="L28" s="85"/>
      <c r="M28" s="85"/>
      <c r="N28" s="85"/>
      <c r="O28" s="85"/>
    </row>
    <row r="29" spans="2:15" ht="20.100000000000001" customHeight="1">
      <c r="B29" s="79" t="s">
        <v>77</v>
      </c>
    </row>
    <row r="30" spans="2:15" ht="20.100000000000001" customHeight="1">
      <c r="B30" s="79" t="s">
        <v>78</v>
      </c>
    </row>
    <row r="31" spans="2:15" ht="20.100000000000001" customHeight="1">
      <c r="B31" s="79"/>
    </row>
    <row r="32" spans="2:15" ht="20.100000000000001" customHeight="1">
      <c r="B32" s="87" t="s">
        <v>81</v>
      </c>
    </row>
    <row r="33" spans="2:18" ht="20.100000000000001" customHeight="1">
      <c r="B33" s="11" t="s">
        <v>82</v>
      </c>
    </row>
    <row r="34" spans="2:18" ht="20.100000000000001" customHeight="1"/>
    <row r="35" spans="2:18" ht="20.100000000000001" customHeight="1">
      <c r="B35" s="86" t="s">
        <v>64</v>
      </c>
      <c r="C35" s="86"/>
      <c r="D35" s="86"/>
      <c r="E35" s="86"/>
      <c r="F35" s="85"/>
      <c r="G35" s="85"/>
      <c r="H35" s="85"/>
      <c r="I35" s="85"/>
    </row>
    <row r="36" spans="2:18" ht="20.100000000000001" customHeight="1"/>
    <row r="37" spans="2:18" ht="20.100000000000001" customHeight="1">
      <c r="B37" s="11" t="s">
        <v>65</v>
      </c>
      <c r="F37" s="86"/>
      <c r="G37" s="86"/>
      <c r="H37" s="86"/>
      <c r="I37" s="86"/>
    </row>
    <row r="38" spans="2:18" ht="20.100000000000001" customHeight="1"/>
    <row r="39" spans="2:18" ht="20.100000000000001" customHeight="1">
      <c r="R39" s="11" t="s">
        <v>66</v>
      </c>
    </row>
    <row r="40" spans="2:18" ht="20.100000000000001" customHeight="1">
      <c r="R40" s="11" t="s">
        <v>71</v>
      </c>
    </row>
    <row r="41" spans="2:18" ht="20.100000000000001" customHeight="1"/>
    <row r="42" spans="2:18" ht="20.100000000000001" customHeight="1"/>
    <row r="43" spans="2:18" ht="20.100000000000001" customHeight="1"/>
    <row r="44" spans="2:18" ht="20.100000000000001" customHeight="1"/>
    <row r="45" spans="2:18" ht="20.100000000000001" customHeight="1"/>
    <row r="46" spans="2:18" ht="20.100000000000001" customHeight="1"/>
    <row r="47" spans="2:18" ht="20.100000000000001" customHeight="1"/>
    <row r="48" spans="2:18" ht="20.100000000000001" customHeight="1"/>
    <row r="49" ht="20.100000000000001" customHeight="1"/>
    <row r="50" ht="20.100000000000001" customHeight="1"/>
  </sheetData>
  <phoneticPr fontId="2"/>
  <printOptions horizontalCentered="1"/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32253-568D-49C9-B685-096417F4DAA5}">
  <sheetPr>
    <tabColor theme="8" tint="0.59999389629810485"/>
  </sheetPr>
  <dimension ref="A1:AQ331"/>
  <sheetViews>
    <sheetView showGridLines="0" zoomScale="90" zoomScaleNormal="90" workbookViewId="0">
      <selection activeCell="N2" sqref="N2:R2"/>
    </sheetView>
  </sheetViews>
  <sheetFormatPr defaultRowHeight="13.5"/>
  <cols>
    <col min="1" max="11" width="2.625" style="1" customWidth="1"/>
    <col min="12" max="13" width="1.625" style="1" customWidth="1"/>
    <col min="14" max="14" width="1.625" style="66" customWidth="1"/>
    <col min="15" max="16" width="2.625" style="66" customWidth="1"/>
    <col min="17" max="18" width="1.625" style="66" customWidth="1"/>
    <col min="19" max="20" width="2.625" style="1" customWidth="1"/>
    <col min="21" max="21" width="1.625" style="1" customWidth="1"/>
    <col min="22" max="39" width="2.625" style="1" customWidth="1"/>
    <col min="40" max="77" width="3.625" style="1" customWidth="1"/>
    <col min="78" max="16384" width="9" style="1"/>
  </cols>
  <sheetData>
    <row r="1" spans="1:43" ht="27.75" customHeight="1">
      <c r="A1" s="4"/>
      <c r="B1" s="109"/>
      <c r="C1" s="120"/>
      <c r="D1" s="121"/>
      <c r="E1" s="121"/>
      <c r="F1" s="121"/>
      <c r="G1" s="121"/>
      <c r="H1" s="9"/>
      <c r="I1" s="151"/>
      <c r="J1" s="151"/>
      <c r="K1" s="151"/>
      <c r="L1" s="31"/>
      <c r="M1" s="31"/>
      <c r="N1" s="164"/>
      <c r="O1" s="164"/>
      <c r="P1" s="164"/>
      <c r="Q1" s="165"/>
      <c r="R1" s="64"/>
      <c r="S1" s="18" t="s">
        <v>39</v>
      </c>
      <c r="T1" s="18"/>
      <c r="U1"/>
      <c r="V1"/>
      <c r="W1"/>
      <c r="X1"/>
      <c r="Y1"/>
      <c r="Z1"/>
      <c r="AA1"/>
      <c r="AB1"/>
      <c r="AC1"/>
      <c r="AD1"/>
      <c r="AE1" s="153"/>
      <c r="AF1" s="153"/>
      <c r="AG1" s="153"/>
      <c r="AH1" s="34" t="s">
        <v>41</v>
      </c>
      <c r="AI1" s="375">
        <v>4</v>
      </c>
      <c r="AJ1" s="375"/>
      <c r="AK1" s="375"/>
      <c r="AL1" s="375"/>
      <c r="AO1" s="7"/>
      <c r="AP1" s="7"/>
    </row>
    <row r="2" spans="1:43" ht="24.95" customHeight="1">
      <c r="A2" s="4"/>
      <c r="B2" s="9"/>
      <c r="C2" s="13"/>
      <c r="D2" s="9"/>
      <c r="E2" s="9"/>
      <c r="F2" s="9"/>
      <c r="G2" s="9"/>
      <c r="H2" s="9"/>
      <c r="I2" s="9"/>
      <c r="J2" s="9"/>
      <c r="K2" s="9"/>
      <c r="L2" s="9"/>
      <c r="M2" s="9"/>
      <c r="N2" s="166" t="str">
        <f>'請求書(業者控)'!N2</f>
        <v>令和　</v>
      </c>
      <c r="O2" s="166"/>
      <c r="P2" s="166"/>
      <c r="Q2" s="166"/>
      <c r="R2" s="166"/>
      <c r="S2" s="1" t="s">
        <v>36</v>
      </c>
      <c r="T2" s="111">
        <f>'請求書(業者控)'!T2</f>
        <v>0</v>
      </c>
      <c r="U2" s="111"/>
      <c r="V2" s="1" t="s">
        <v>37</v>
      </c>
      <c r="W2" s="111">
        <f>'請求書(業者控)'!W2</f>
        <v>0</v>
      </c>
      <c r="X2" s="111"/>
      <c r="Y2" s="1" t="s">
        <v>38</v>
      </c>
      <c r="AA2"/>
      <c r="AB2"/>
      <c r="AC2"/>
      <c r="AD2"/>
      <c r="AE2" s="6"/>
      <c r="AF2" s="6"/>
      <c r="AG2" s="6"/>
      <c r="AH2" s="16"/>
      <c r="AI2" s="16"/>
      <c r="AJ2" s="16"/>
      <c r="AK2" s="16"/>
      <c r="AL2" s="16"/>
      <c r="AM2" s="16"/>
      <c r="AO2" s="7"/>
      <c r="AP2" s="7"/>
    </row>
    <row r="3" spans="1:43" ht="9.75" customHeight="1">
      <c r="A3" s="4"/>
      <c r="B3" s="9"/>
      <c r="C3" s="13"/>
      <c r="D3" s="9"/>
      <c r="E3" s="9"/>
      <c r="F3" s="9"/>
      <c r="G3" s="9"/>
      <c r="H3" s="9"/>
      <c r="I3" s="9"/>
      <c r="J3" s="9"/>
      <c r="K3" s="9"/>
      <c r="L3" s="9"/>
      <c r="M3" s="9"/>
      <c r="N3" s="63"/>
      <c r="O3" s="63"/>
      <c r="P3" s="63"/>
      <c r="Q3" s="65"/>
      <c r="R3" s="65"/>
      <c r="U3" s="8"/>
      <c r="X3" s="8"/>
      <c r="AA3"/>
      <c r="AB3"/>
      <c r="AC3"/>
      <c r="AD3"/>
      <c r="AE3" s="6"/>
      <c r="AF3" s="6"/>
      <c r="AG3" s="6"/>
      <c r="AH3" s="16"/>
      <c r="AI3" s="16"/>
      <c r="AJ3" s="16"/>
      <c r="AK3" s="16"/>
      <c r="AL3" s="16"/>
      <c r="AM3" s="16"/>
      <c r="AO3" s="7"/>
      <c r="AP3" s="7"/>
    </row>
    <row r="4" spans="1:43" ht="18" customHeight="1">
      <c r="A4" s="169" t="s">
        <v>58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/>
      <c r="U4"/>
      <c r="V4"/>
      <c r="W4"/>
      <c r="X4" s="14"/>
      <c r="Y4" s="23"/>
      <c r="Z4" s="14" t="s">
        <v>8</v>
      </c>
      <c r="AA4" s="88" t="str">
        <f>IF('請求書(業者控)'!AA4=0,"",'請求書(業者控)'!AA4)</f>
        <v/>
      </c>
      <c r="AB4" s="88"/>
      <c r="AC4" s="88"/>
      <c r="AD4" s="88"/>
      <c r="AE4" s="88"/>
      <c r="AF4" s="78"/>
      <c r="AG4" s="79"/>
      <c r="AH4" s="79"/>
      <c r="AI4" s="79"/>
      <c r="AJ4" s="79"/>
      <c r="AK4" s="79"/>
      <c r="AL4" s="79"/>
      <c r="AM4"/>
      <c r="AO4" s="7"/>
      <c r="AP4" s="7"/>
      <c r="AQ4" s="7"/>
    </row>
    <row r="5" spans="1:43" ht="16.5" customHeight="1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W5" s="168" t="s">
        <v>44</v>
      </c>
      <c r="X5" s="168"/>
      <c r="Y5" s="168"/>
      <c r="Z5" s="168"/>
      <c r="AA5" s="88" t="str">
        <f>IF('請求書(業者控)'!AA5=0,"",'請求書(業者控)'!AA5)</f>
        <v/>
      </c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O5" s="7"/>
      <c r="AP5" s="7"/>
    </row>
    <row r="6" spans="1:43" ht="16.5" customHeight="1">
      <c r="A6" s="170" t="s">
        <v>0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U6" s="14"/>
      <c r="V6" s="14"/>
      <c r="W6" s="14"/>
      <c r="X6" s="14"/>
      <c r="Y6" s="35"/>
      <c r="Z6" s="35"/>
      <c r="AA6" s="88" t="str">
        <f>IF('請求書(業者控)'!AA6=0,"",'請求書(業者控)'!AA6)</f>
        <v/>
      </c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O6" s="7"/>
      <c r="AP6" s="7"/>
    </row>
    <row r="7" spans="1:43" ht="24.95" customHeight="1">
      <c r="A7" s="171" t="s">
        <v>1</v>
      </c>
      <c r="B7" s="172"/>
      <c r="C7" s="173"/>
      <c r="D7" s="180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2"/>
      <c r="W7" s="168" t="s">
        <v>42</v>
      </c>
      <c r="X7" s="168"/>
      <c r="Y7" s="168"/>
      <c r="Z7" s="168"/>
      <c r="AA7" s="89" t="str">
        <f>IF('請求書(業者控)'!AA7=0,"",'請求書(業者控)'!AA7)</f>
        <v/>
      </c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91" t="s">
        <v>26</v>
      </c>
      <c r="AO7" s="7"/>
      <c r="AP7" s="7"/>
    </row>
    <row r="8" spans="1:43" ht="15.95" customHeight="1">
      <c r="A8" s="174"/>
      <c r="B8" s="175"/>
      <c r="C8" s="176"/>
      <c r="D8" s="183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5"/>
      <c r="AA8" s="90" t="str">
        <f>IF('請求書(業者控)'!AA8=0,"",'請求書(業者控)'!AA8)</f>
        <v/>
      </c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2"/>
      <c r="AO8" s="7"/>
      <c r="AP8" s="7"/>
    </row>
    <row r="9" spans="1:43" ht="24.95" customHeight="1">
      <c r="A9" s="177" t="s">
        <v>29</v>
      </c>
      <c r="B9" s="178"/>
      <c r="C9" s="179"/>
      <c r="D9" s="186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8"/>
      <c r="T9" s="6"/>
      <c r="U9" s="6"/>
      <c r="Y9" s="125" t="s">
        <v>6</v>
      </c>
      <c r="Z9" s="125"/>
      <c r="AA9" s="167" t="str">
        <f>IF('請求書(業者控)'!AA9=0,"",'請求書(業者控)'!AA9)</f>
        <v/>
      </c>
      <c r="AB9" s="167"/>
      <c r="AC9" s="167"/>
      <c r="AD9" s="167"/>
      <c r="AE9" s="167"/>
      <c r="AF9" s="167"/>
      <c r="AG9" s="168" t="s">
        <v>7</v>
      </c>
      <c r="AH9" s="168"/>
      <c r="AI9" s="167" t="str">
        <f>IF('請求書(業者控)'!AI9=0,"",'請求書(業者控)'!AI9)</f>
        <v/>
      </c>
      <c r="AJ9" s="167"/>
      <c r="AK9" s="167"/>
      <c r="AL9" s="167"/>
      <c r="AM9" s="167"/>
      <c r="AO9" s="7"/>
      <c r="AP9" s="7"/>
    </row>
    <row r="10" spans="1:43" ht="20.100000000000001" customHeight="1">
      <c r="R10" s="64"/>
      <c r="W10" s="126" t="s">
        <v>27</v>
      </c>
      <c r="X10" s="126"/>
      <c r="Y10" s="126"/>
      <c r="Z10" s="126"/>
      <c r="AA10" s="90" t="str">
        <f>IF('請求書(業者控)'!AA10=0,"",'請求書(業者控)'!AA10)</f>
        <v/>
      </c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O10" s="7"/>
      <c r="AP10" s="7"/>
    </row>
    <row r="11" spans="1:43" ht="20.100000000000001" customHeight="1">
      <c r="A11" s="203" t="s">
        <v>52</v>
      </c>
      <c r="B11" s="203"/>
      <c r="C11" s="203"/>
      <c r="D11" s="203"/>
      <c r="E11" s="203"/>
      <c r="F11" s="203"/>
      <c r="G11" s="203"/>
      <c r="H11" s="204"/>
      <c r="I11" s="70"/>
      <c r="J11" s="71"/>
      <c r="L11" s="1" t="s">
        <v>40</v>
      </c>
      <c r="M11" s="66"/>
      <c r="R11" s="64"/>
      <c r="S11"/>
      <c r="T11"/>
      <c r="U11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O11" s="7"/>
      <c r="AP11" s="7"/>
    </row>
    <row r="12" spans="1:43" ht="20.100000000000001" customHeight="1">
      <c r="A12" s="1" t="s">
        <v>57</v>
      </c>
      <c r="M12" s="66"/>
      <c r="R12" s="64"/>
      <c r="S12"/>
      <c r="T12"/>
      <c r="U12"/>
      <c r="AO12" s="7"/>
      <c r="AP12" s="7"/>
    </row>
    <row r="13" spans="1:43" ht="9.9499999999999993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67"/>
      <c r="O13" s="67"/>
      <c r="P13" s="67"/>
      <c r="Q13" s="67"/>
      <c r="R13" s="68"/>
      <c r="S13" s="20"/>
      <c r="T13" s="20"/>
      <c r="U13" s="20"/>
      <c r="V13" s="20"/>
      <c r="W13" s="20"/>
      <c r="X13" s="20"/>
      <c r="Y13" s="20"/>
      <c r="Z13" s="20"/>
      <c r="AA13" s="19"/>
      <c r="AB13" s="19"/>
      <c r="AC13" s="19"/>
      <c r="AD13" s="19"/>
      <c r="AE13" s="19"/>
      <c r="AF13" s="19"/>
      <c r="AG13" s="19"/>
      <c r="AO13" s="7"/>
      <c r="AP13" s="7"/>
    </row>
    <row r="14" spans="1:43" ht="21.95" customHeight="1">
      <c r="A14" s="140" t="s">
        <v>31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37"/>
      <c r="N14" s="242" t="s">
        <v>48</v>
      </c>
      <c r="O14" s="243"/>
      <c r="P14" s="243"/>
      <c r="Q14" s="243"/>
      <c r="R14" s="244"/>
      <c r="S14" s="239" t="s">
        <v>2</v>
      </c>
      <c r="T14" s="240"/>
      <c r="U14" s="239" t="s">
        <v>49</v>
      </c>
      <c r="V14" s="240"/>
      <c r="W14" s="240"/>
      <c r="X14" s="241"/>
      <c r="Y14" s="236" t="s">
        <v>47</v>
      </c>
      <c r="Z14" s="237"/>
      <c r="AA14" s="237"/>
      <c r="AB14" s="237"/>
      <c r="AC14" s="237"/>
      <c r="AD14" s="238"/>
      <c r="AE14" s="205" t="s">
        <v>50</v>
      </c>
      <c r="AF14" s="206"/>
      <c r="AG14" s="47"/>
      <c r="AH14" s="32" t="s">
        <v>46</v>
      </c>
      <c r="AI14" s="32"/>
      <c r="AJ14" s="32"/>
      <c r="AK14" s="32"/>
      <c r="AL14" s="32"/>
      <c r="AM14" s="33"/>
      <c r="AO14" s="7"/>
      <c r="AP14" s="7"/>
    </row>
    <row r="15" spans="1:43" ht="30.75" customHeight="1">
      <c r="A15" s="197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9"/>
      <c r="N15" s="200"/>
      <c r="O15" s="201"/>
      <c r="P15" s="201"/>
      <c r="Q15" s="201"/>
      <c r="R15" s="202"/>
      <c r="S15" s="195"/>
      <c r="T15" s="196"/>
      <c r="U15" s="189"/>
      <c r="V15" s="190"/>
      <c r="W15" s="190"/>
      <c r="X15" s="191"/>
      <c r="Y15" s="192">
        <f>N15*U15</f>
        <v>0</v>
      </c>
      <c r="Z15" s="193"/>
      <c r="AA15" s="193"/>
      <c r="AB15" s="193"/>
      <c r="AC15" s="193"/>
      <c r="AD15" s="194"/>
      <c r="AE15" s="44"/>
      <c r="AF15" s="45"/>
      <c r="AG15" s="44"/>
      <c r="AH15" s="45"/>
      <c r="AI15" s="45"/>
      <c r="AJ15" s="45"/>
      <c r="AK15" s="45"/>
      <c r="AL15" s="45"/>
      <c r="AM15" s="46"/>
      <c r="AO15" s="7"/>
      <c r="AP15" s="7"/>
    </row>
    <row r="16" spans="1:43" ht="30.75" customHeight="1">
      <c r="A16" s="197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9"/>
      <c r="N16" s="200"/>
      <c r="O16" s="201"/>
      <c r="P16" s="201"/>
      <c r="Q16" s="201"/>
      <c r="R16" s="202"/>
      <c r="S16" s="195"/>
      <c r="T16" s="196"/>
      <c r="U16" s="190"/>
      <c r="V16" s="190"/>
      <c r="W16" s="190"/>
      <c r="X16" s="191"/>
      <c r="Y16" s="192">
        <f>N16*U16</f>
        <v>0</v>
      </c>
      <c r="Z16" s="193"/>
      <c r="AA16" s="193"/>
      <c r="AB16" s="193"/>
      <c r="AC16" s="193"/>
      <c r="AD16" s="194"/>
      <c r="AE16" s="39"/>
      <c r="AF16" s="40"/>
      <c r="AG16" s="39"/>
      <c r="AH16" s="40"/>
      <c r="AI16" s="40"/>
      <c r="AJ16" s="40"/>
      <c r="AK16" s="40"/>
      <c r="AL16" s="40"/>
      <c r="AM16" s="38"/>
      <c r="AO16" s="7"/>
      <c r="AP16" s="7"/>
    </row>
    <row r="17" spans="1:42" ht="30.75" customHeight="1">
      <c r="A17" s="197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9"/>
      <c r="N17" s="200"/>
      <c r="O17" s="201"/>
      <c r="P17" s="201"/>
      <c r="Q17" s="201"/>
      <c r="R17" s="202"/>
      <c r="S17" s="211"/>
      <c r="T17" s="212"/>
      <c r="U17" s="189"/>
      <c r="V17" s="190"/>
      <c r="W17" s="190"/>
      <c r="X17" s="191"/>
      <c r="Y17" s="192">
        <f t="shared" ref="Y17:Y26" si="0">ROUND(N17*U17,0)</f>
        <v>0</v>
      </c>
      <c r="Z17" s="193"/>
      <c r="AA17" s="193"/>
      <c r="AB17" s="193"/>
      <c r="AC17" s="193"/>
      <c r="AD17" s="194"/>
      <c r="AE17" s="39"/>
      <c r="AF17" s="40"/>
      <c r="AG17" s="39"/>
      <c r="AH17" s="40"/>
      <c r="AI17" s="40"/>
      <c r="AJ17" s="40"/>
      <c r="AK17" s="40"/>
      <c r="AL17" s="40"/>
      <c r="AM17" s="38"/>
      <c r="AO17" s="7"/>
      <c r="AP17" s="7"/>
    </row>
    <row r="18" spans="1:42" ht="30.75" customHeight="1">
      <c r="A18" s="197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9"/>
      <c r="N18" s="200"/>
      <c r="O18" s="201"/>
      <c r="P18" s="201"/>
      <c r="Q18" s="201"/>
      <c r="R18" s="202"/>
      <c r="S18" s="195"/>
      <c r="T18" s="196"/>
      <c r="U18" s="189"/>
      <c r="V18" s="190"/>
      <c r="W18" s="190"/>
      <c r="X18" s="191"/>
      <c r="Y18" s="192">
        <f t="shared" si="0"/>
        <v>0</v>
      </c>
      <c r="Z18" s="193"/>
      <c r="AA18" s="193"/>
      <c r="AB18" s="193"/>
      <c r="AC18" s="193"/>
      <c r="AD18" s="194"/>
      <c r="AE18" s="39"/>
      <c r="AF18" s="40"/>
      <c r="AG18" s="39"/>
      <c r="AH18" s="40"/>
      <c r="AI18" s="40"/>
      <c r="AJ18" s="40"/>
      <c r="AK18" s="40"/>
      <c r="AL18" s="40"/>
      <c r="AM18" s="38"/>
      <c r="AO18" s="7"/>
      <c r="AP18" s="7"/>
    </row>
    <row r="19" spans="1:42" ht="30.75" customHeight="1">
      <c r="A19" s="197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9"/>
      <c r="N19" s="200"/>
      <c r="O19" s="201"/>
      <c r="P19" s="201"/>
      <c r="Q19" s="201"/>
      <c r="R19" s="202"/>
      <c r="S19" s="195"/>
      <c r="T19" s="196"/>
      <c r="U19" s="189"/>
      <c r="V19" s="190"/>
      <c r="W19" s="190"/>
      <c r="X19" s="191"/>
      <c r="Y19" s="192">
        <f t="shared" si="0"/>
        <v>0</v>
      </c>
      <c r="Z19" s="193"/>
      <c r="AA19" s="193"/>
      <c r="AB19" s="193"/>
      <c r="AC19" s="193"/>
      <c r="AD19" s="194"/>
      <c r="AE19" s="39"/>
      <c r="AF19" s="40"/>
      <c r="AG19" s="39"/>
      <c r="AH19" s="40"/>
      <c r="AI19" s="40"/>
      <c r="AJ19" s="40"/>
      <c r="AK19" s="40"/>
      <c r="AL19" s="40"/>
      <c r="AM19" s="38"/>
      <c r="AO19" s="7"/>
      <c r="AP19" s="7"/>
    </row>
    <row r="20" spans="1:42" ht="30.75" customHeight="1">
      <c r="A20" s="197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9"/>
      <c r="N20" s="200"/>
      <c r="O20" s="201"/>
      <c r="P20" s="201"/>
      <c r="Q20" s="201"/>
      <c r="R20" s="202"/>
      <c r="S20" s="195"/>
      <c r="T20" s="196"/>
      <c r="U20" s="189"/>
      <c r="V20" s="190"/>
      <c r="W20" s="190"/>
      <c r="X20" s="191"/>
      <c r="Y20" s="192">
        <f t="shared" si="0"/>
        <v>0</v>
      </c>
      <c r="Z20" s="193"/>
      <c r="AA20" s="193"/>
      <c r="AB20" s="193"/>
      <c r="AC20" s="193"/>
      <c r="AD20" s="194"/>
      <c r="AE20" s="39"/>
      <c r="AF20" s="40"/>
      <c r="AG20" s="39"/>
      <c r="AH20" s="40"/>
      <c r="AI20" s="40"/>
      <c r="AJ20" s="40"/>
      <c r="AK20" s="40"/>
      <c r="AL20" s="40"/>
      <c r="AM20" s="38"/>
      <c r="AO20" s="7"/>
      <c r="AP20" s="7"/>
    </row>
    <row r="21" spans="1:42" ht="30.75" customHeight="1">
      <c r="A21" s="197"/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9"/>
      <c r="N21" s="200"/>
      <c r="O21" s="201"/>
      <c r="P21" s="201"/>
      <c r="Q21" s="201"/>
      <c r="R21" s="202"/>
      <c r="S21" s="195"/>
      <c r="T21" s="196"/>
      <c r="U21" s="189"/>
      <c r="V21" s="190"/>
      <c r="W21" s="190"/>
      <c r="X21" s="191"/>
      <c r="Y21" s="192">
        <f t="shared" si="0"/>
        <v>0</v>
      </c>
      <c r="Z21" s="193"/>
      <c r="AA21" s="193"/>
      <c r="AB21" s="193"/>
      <c r="AC21" s="193"/>
      <c r="AD21" s="194"/>
      <c r="AE21" s="39"/>
      <c r="AF21" s="40"/>
      <c r="AG21" s="39"/>
      <c r="AH21" s="40"/>
      <c r="AI21" s="40"/>
      <c r="AJ21" s="40"/>
      <c r="AK21" s="40"/>
      <c r="AL21" s="40"/>
      <c r="AM21" s="38"/>
      <c r="AO21" s="7"/>
      <c r="AP21" s="7"/>
    </row>
    <row r="22" spans="1:42" ht="30.75" customHeight="1">
      <c r="A22" s="197"/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9"/>
      <c r="N22" s="200"/>
      <c r="O22" s="201"/>
      <c r="P22" s="201"/>
      <c r="Q22" s="201"/>
      <c r="R22" s="202"/>
      <c r="S22" s="195"/>
      <c r="T22" s="196"/>
      <c r="U22" s="189"/>
      <c r="V22" s="190"/>
      <c r="W22" s="190"/>
      <c r="X22" s="191"/>
      <c r="Y22" s="192">
        <f t="shared" si="0"/>
        <v>0</v>
      </c>
      <c r="Z22" s="193"/>
      <c r="AA22" s="193"/>
      <c r="AB22" s="193"/>
      <c r="AC22" s="193"/>
      <c r="AD22" s="194"/>
      <c r="AE22" s="39"/>
      <c r="AF22" s="40"/>
      <c r="AG22" s="39"/>
      <c r="AH22" s="40"/>
      <c r="AI22" s="40"/>
      <c r="AJ22" s="40"/>
      <c r="AK22" s="40"/>
      <c r="AL22" s="40"/>
      <c r="AM22" s="38"/>
      <c r="AO22" s="7"/>
      <c r="AP22" s="7"/>
    </row>
    <row r="23" spans="1:42" ht="30.75" customHeight="1">
      <c r="A23" s="197"/>
      <c r="B23" s="198"/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9"/>
      <c r="N23" s="200"/>
      <c r="O23" s="201"/>
      <c r="P23" s="201"/>
      <c r="Q23" s="201"/>
      <c r="R23" s="202"/>
      <c r="S23" s="195"/>
      <c r="T23" s="196"/>
      <c r="U23" s="189"/>
      <c r="V23" s="190"/>
      <c r="W23" s="190"/>
      <c r="X23" s="191"/>
      <c r="Y23" s="192">
        <f t="shared" si="0"/>
        <v>0</v>
      </c>
      <c r="Z23" s="193"/>
      <c r="AA23" s="193"/>
      <c r="AB23" s="193"/>
      <c r="AC23" s="193"/>
      <c r="AD23" s="194"/>
      <c r="AE23" s="39"/>
      <c r="AF23" s="40"/>
      <c r="AG23" s="39"/>
      <c r="AH23" s="40"/>
      <c r="AI23" s="40"/>
      <c r="AJ23" s="40"/>
      <c r="AK23" s="40"/>
      <c r="AL23" s="40"/>
      <c r="AM23" s="38"/>
      <c r="AO23" s="7"/>
      <c r="AP23" s="7"/>
    </row>
    <row r="24" spans="1:42" ht="30.75" customHeight="1">
      <c r="A24" s="197"/>
      <c r="B24" s="198"/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9"/>
      <c r="N24" s="200"/>
      <c r="O24" s="201"/>
      <c r="P24" s="201"/>
      <c r="Q24" s="201"/>
      <c r="R24" s="202"/>
      <c r="S24" s="195"/>
      <c r="T24" s="196"/>
      <c r="U24" s="189"/>
      <c r="V24" s="190"/>
      <c r="W24" s="190"/>
      <c r="X24" s="191"/>
      <c r="Y24" s="192">
        <f t="shared" si="0"/>
        <v>0</v>
      </c>
      <c r="Z24" s="193"/>
      <c r="AA24" s="193"/>
      <c r="AB24" s="193"/>
      <c r="AC24" s="193"/>
      <c r="AD24" s="194"/>
      <c r="AE24" s="338"/>
      <c r="AF24" s="339"/>
      <c r="AG24" s="338"/>
      <c r="AH24" s="339"/>
      <c r="AI24" s="339"/>
      <c r="AJ24" s="339"/>
      <c r="AK24" s="339"/>
      <c r="AL24" s="339"/>
      <c r="AM24" s="340"/>
      <c r="AO24" s="7"/>
      <c r="AP24" s="7"/>
    </row>
    <row r="25" spans="1:42" ht="30.75" customHeight="1">
      <c r="A25" s="197"/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9"/>
      <c r="N25" s="200"/>
      <c r="O25" s="201"/>
      <c r="P25" s="201"/>
      <c r="Q25" s="201"/>
      <c r="R25" s="202"/>
      <c r="S25" s="195"/>
      <c r="T25" s="196"/>
      <c r="U25" s="189"/>
      <c r="V25" s="190"/>
      <c r="W25" s="190"/>
      <c r="X25" s="191"/>
      <c r="Y25" s="192">
        <f t="shared" si="0"/>
        <v>0</v>
      </c>
      <c r="Z25" s="193"/>
      <c r="AA25" s="193"/>
      <c r="AB25" s="193"/>
      <c r="AC25" s="193"/>
      <c r="AD25" s="194"/>
      <c r="AE25" s="338"/>
      <c r="AF25" s="339"/>
      <c r="AG25" s="338"/>
      <c r="AH25" s="339"/>
      <c r="AI25" s="339"/>
      <c r="AJ25" s="339"/>
      <c r="AK25" s="339"/>
      <c r="AL25" s="339"/>
      <c r="AM25" s="340"/>
      <c r="AO25" s="7"/>
      <c r="AP25" s="7"/>
    </row>
    <row r="26" spans="1:42" ht="30.75" customHeight="1" thickBot="1">
      <c r="A26" s="197"/>
      <c r="B26" s="198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9"/>
      <c r="N26" s="200"/>
      <c r="O26" s="201"/>
      <c r="P26" s="201"/>
      <c r="Q26" s="201"/>
      <c r="R26" s="202"/>
      <c r="S26" s="195"/>
      <c r="T26" s="196"/>
      <c r="U26" s="189"/>
      <c r="V26" s="190"/>
      <c r="W26" s="190"/>
      <c r="X26" s="191"/>
      <c r="Y26" s="227">
        <f t="shared" si="0"/>
        <v>0</v>
      </c>
      <c r="Z26" s="228"/>
      <c r="AA26" s="228"/>
      <c r="AB26" s="228"/>
      <c r="AC26" s="228"/>
      <c r="AD26" s="229"/>
      <c r="AE26" s="41"/>
      <c r="AF26" s="42"/>
      <c r="AG26" s="41"/>
      <c r="AH26" s="42"/>
      <c r="AI26" s="42"/>
      <c r="AJ26" s="42"/>
      <c r="AK26" s="42"/>
      <c r="AL26" s="42"/>
      <c r="AM26" s="43"/>
      <c r="AO26" s="7"/>
      <c r="AP26" s="7"/>
    </row>
    <row r="27" spans="1:42" ht="30.75" customHeight="1" thickTop="1">
      <c r="A27" s="209" t="s">
        <v>9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53"/>
      <c r="U27" s="53"/>
      <c r="V27" s="58"/>
      <c r="W27" s="58"/>
      <c r="X27" s="59"/>
      <c r="Y27" s="230">
        <f>SUM(Y15:AD26)</f>
        <v>0</v>
      </c>
      <c r="Z27" s="231"/>
      <c r="AA27" s="231"/>
      <c r="AB27" s="231"/>
      <c r="AC27" s="231"/>
      <c r="AD27" s="232"/>
      <c r="AE27" s="53"/>
      <c r="AF27" s="53"/>
      <c r="AG27" s="53"/>
      <c r="AH27" s="49"/>
      <c r="AI27" s="49"/>
      <c r="AJ27" s="49"/>
      <c r="AK27" s="49"/>
      <c r="AL27" s="49"/>
      <c r="AM27" s="50"/>
      <c r="AO27" s="7"/>
      <c r="AP27" s="7"/>
    </row>
    <row r="28" spans="1:42" ht="30.75" customHeight="1">
      <c r="A28" s="207" t="s">
        <v>45</v>
      </c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54"/>
      <c r="U28" s="54"/>
      <c r="V28" s="60"/>
      <c r="W28" s="60"/>
      <c r="X28" s="61"/>
      <c r="Y28" s="224">
        <f>ROUND(Y27*0.1,0)</f>
        <v>0</v>
      </c>
      <c r="Z28" s="225"/>
      <c r="AA28" s="225"/>
      <c r="AB28" s="225"/>
      <c r="AC28" s="225"/>
      <c r="AD28" s="226"/>
      <c r="AE28" s="36"/>
      <c r="AF28" s="36"/>
      <c r="AG28" s="36"/>
      <c r="AH28" s="36"/>
      <c r="AI28" s="36"/>
      <c r="AJ28" s="51"/>
      <c r="AK28" s="51"/>
      <c r="AL28" s="51"/>
      <c r="AM28" s="52"/>
      <c r="AO28" s="7"/>
      <c r="AP28" s="7"/>
    </row>
    <row r="29" spans="1:42" ht="30.75" customHeight="1">
      <c r="A29" s="219" t="s">
        <v>28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55"/>
      <c r="U29" s="55"/>
      <c r="V29" s="48"/>
      <c r="W29" s="48"/>
      <c r="X29" s="62"/>
      <c r="Y29" s="233">
        <f>Y27+Y28</f>
        <v>0</v>
      </c>
      <c r="Z29" s="234"/>
      <c r="AA29" s="234"/>
      <c r="AB29" s="234"/>
      <c r="AC29" s="234"/>
      <c r="AD29" s="235"/>
      <c r="AE29" s="55"/>
      <c r="AF29" s="55"/>
      <c r="AG29" s="55"/>
      <c r="AH29" s="56"/>
      <c r="AI29" s="56"/>
      <c r="AJ29" s="56"/>
      <c r="AK29" s="56"/>
      <c r="AL29" s="56"/>
      <c r="AM29" s="57"/>
      <c r="AO29" s="7"/>
      <c r="AP29" s="7"/>
    </row>
    <row r="30" spans="1:42" ht="30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69"/>
      <c r="O30" s="69"/>
      <c r="P30" s="69"/>
      <c r="Q30" s="69"/>
      <c r="R30" s="69"/>
      <c r="S30" s="17"/>
      <c r="T30" s="17"/>
      <c r="U30" s="17"/>
      <c r="V30" s="17"/>
      <c r="W30" s="17"/>
      <c r="X30" s="17"/>
      <c r="Y30" s="17"/>
      <c r="Z30" s="17"/>
      <c r="AA30" s="17"/>
      <c r="AB30" s="28"/>
      <c r="AC30" s="28"/>
      <c r="AD30" s="28"/>
      <c r="AE30" s="28"/>
      <c r="AF30" s="28"/>
      <c r="AG30" s="28"/>
      <c r="AH30" s="29"/>
      <c r="AI30" s="29"/>
      <c r="AJ30" s="29"/>
      <c r="AK30" s="29"/>
      <c r="AL30" s="29"/>
      <c r="AM30" s="29"/>
      <c r="AO30" s="7"/>
      <c r="AP30" s="7"/>
    </row>
    <row r="31" spans="1:42" ht="9.9499999999999993" customHeight="1">
      <c r="A31" s="221" t="s">
        <v>67</v>
      </c>
      <c r="B31" s="222"/>
      <c r="C31" s="222"/>
      <c r="D31" s="222"/>
      <c r="E31" s="222"/>
      <c r="F31" s="222"/>
      <c r="G31" s="30"/>
      <c r="H31" s="30"/>
      <c r="I31" s="30"/>
      <c r="J31" s="30"/>
      <c r="K31" s="30"/>
      <c r="L31" s="72"/>
      <c r="M31" s="30"/>
      <c r="N31" s="30"/>
      <c r="O31" s="30"/>
      <c r="P31" s="30"/>
      <c r="Q31" s="30"/>
      <c r="R31" s="30"/>
      <c r="S31" s="337"/>
      <c r="T31" s="81"/>
      <c r="U31" s="81"/>
      <c r="V31" s="81"/>
      <c r="W31" s="81"/>
      <c r="X31" s="82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O31" s="5"/>
    </row>
    <row r="32" spans="1:42" ht="9.9499999999999993" customHeight="1">
      <c r="A32" s="223"/>
      <c r="B32" s="302"/>
      <c r="C32" s="302"/>
      <c r="D32" s="302"/>
      <c r="E32" s="302"/>
      <c r="F32" s="302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292"/>
      <c r="T32" s="290"/>
      <c r="U32" s="290"/>
      <c r="V32" s="290"/>
      <c r="W32" s="290"/>
      <c r="X32" s="74"/>
      <c r="AO32" s="5"/>
    </row>
    <row r="33" spans="1:41" ht="9.9499999999999993" customHeight="1">
      <c r="A33" s="223"/>
      <c r="B33" s="302"/>
      <c r="C33" s="302"/>
      <c r="D33" s="302"/>
      <c r="E33" s="302"/>
      <c r="F33" s="302"/>
      <c r="G33" s="290"/>
      <c r="H33" s="290"/>
      <c r="I33" s="290"/>
      <c r="J33" s="290"/>
      <c r="K33" s="290"/>
      <c r="L33" s="290"/>
      <c r="M33" s="290"/>
      <c r="N33" s="290"/>
      <c r="O33" s="290"/>
      <c r="P33" s="290"/>
      <c r="Q33" s="290"/>
      <c r="R33" s="290"/>
      <c r="S33" s="292"/>
      <c r="T33" s="290"/>
      <c r="U33" s="290"/>
      <c r="V33" s="290"/>
      <c r="W33" s="290"/>
      <c r="X33" s="74"/>
      <c r="AB33" s="80"/>
      <c r="AC33" s="81"/>
      <c r="AD33" s="82"/>
      <c r="AE33" s="80"/>
      <c r="AF33" s="81"/>
      <c r="AG33" s="82"/>
      <c r="AH33" s="80"/>
      <c r="AI33" s="81"/>
      <c r="AJ33" s="82"/>
      <c r="AK33" s="80"/>
      <c r="AL33" s="81"/>
      <c r="AM33" s="82"/>
      <c r="AO33" s="5"/>
    </row>
    <row r="34" spans="1:41" ht="9.9499999999999993" customHeight="1">
      <c r="A34" s="223"/>
      <c r="B34" s="302"/>
      <c r="C34" s="302"/>
      <c r="D34" s="302"/>
      <c r="E34" s="302"/>
      <c r="F34" s="302"/>
      <c r="G34" s="290"/>
      <c r="H34" s="290"/>
      <c r="I34" s="290"/>
      <c r="J34" s="290"/>
      <c r="K34" s="290"/>
      <c r="L34" s="290"/>
      <c r="M34" s="290"/>
      <c r="N34" s="290"/>
      <c r="O34" s="290"/>
      <c r="P34" s="290"/>
      <c r="Q34" s="290"/>
      <c r="R34" s="290"/>
      <c r="S34" s="292"/>
      <c r="T34" s="290"/>
      <c r="U34" s="290"/>
      <c r="V34" s="290"/>
      <c r="W34" s="290"/>
      <c r="X34" s="74"/>
      <c r="AB34" s="73"/>
      <c r="AD34" s="74"/>
      <c r="AE34" s="73"/>
      <c r="AG34" s="74"/>
      <c r="AH34" s="73"/>
      <c r="AJ34" s="74"/>
      <c r="AK34" s="73"/>
      <c r="AM34" s="74"/>
    </row>
    <row r="35" spans="1:41" ht="9.9499999999999993" customHeight="1">
      <c r="A35" s="73"/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2"/>
      <c r="T35" s="290"/>
      <c r="U35" s="290"/>
      <c r="V35" s="290"/>
      <c r="W35" s="290"/>
      <c r="X35" s="74"/>
      <c r="AB35" s="73"/>
      <c r="AD35" s="74"/>
      <c r="AE35" s="73"/>
      <c r="AG35" s="74"/>
      <c r="AH35" s="73"/>
      <c r="AJ35" s="74"/>
      <c r="AK35" s="73"/>
      <c r="AM35" s="74"/>
    </row>
    <row r="36" spans="1:41" ht="9.9499999999999993" customHeight="1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314"/>
      <c r="T36" s="76"/>
      <c r="U36" s="76"/>
      <c r="V36" s="76"/>
      <c r="W36" s="76"/>
      <c r="X36" s="77"/>
      <c r="AB36" s="75"/>
      <c r="AC36" s="76"/>
      <c r="AD36" s="77"/>
      <c r="AE36" s="75"/>
      <c r="AF36" s="76"/>
      <c r="AG36" s="77"/>
      <c r="AH36" s="75"/>
      <c r="AI36" s="76"/>
      <c r="AJ36" s="77"/>
      <c r="AK36" s="75"/>
      <c r="AL36" s="76"/>
      <c r="AM36" s="77"/>
    </row>
    <row r="37" spans="1:41" ht="9.9499999999999993" customHeight="1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</row>
    <row r="38" spans="1:41" ht="9.9499999999999993" customHeight="1"/>
    <row r="39" spans="1:41" ht="9.9499999999999993" customHeight="1"/>
    <row r="40" spans="1:41" ht="9.9499999999999993" customHeight="1"/>
    <row r="41" spans="1:41" ht="9.9499999999999993" customHeight="1"/>
    <row r="42" spans="1:41" ht="35.1" customHeight="1"/>
    <row r="43" spans="1:41" ht="35.1" customHeight="1"/>
    <row r="44" spans="1:41" ht="35.1" customHeight="1"/>
    <row r="45" spans="1:41" ht="35.1" customHeight="1"/>
    <row r="46" spans="1:41" ht="35.1" customHeight="1"/>
    <row r="47" spans="1:41" ht="35.1" customHeight="1"/>
    <row r="48" spans="1:41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21.95" customHeight="1"/>
    <row r="63" ht="21.95" customHeight="1"/>
    <row r="64" ht="21.95" customHeight="1"/>
    <row r="65" ht="21.95" customHeight="1"/>
    <row r="66" ht="21.95" customHeight="1"/>
    <row r="67" ht="21.95" customHeight="1"/>
    <row r="68" ht="21.95" customHeight="1"/>
    <row r="69" ht="21.95" customHeight="1"/>
    <row r="70" ht="21.95" customHeight="1"/>
    <row r="71" ht="21.95" customHeight="1"/>
    <row r="72" ht="21.95" customHeight="1"/>
    <row r="73" ht="21.95" customHeight="1"/>
    <row r="74" ht="21.95" customHeight="1"/>
    <row r="75" ht="21.95" customHeight="1"/>
    <row r="76" ht="21.95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</sheetData>
  <mergeCells count="105">
    <mergeCell ref="A31:F32"/>
    <mergeCell ref="A33:F34"/>
    <mergeCell ref="A27:S27"/>
    <mergeCell ref="Y27:AD27"/>
    <mergeCell ref="A28:S28"/>
    <mergeCell ref="Y28:AD28"/>
    <mergeCell ref="A29:S29"/>
    <mergeCell ref="Y29:AD29"/>
    <mergeCell ref="A25:M25"/>
    <mergeCell ref="N25:R25"/>
    <mergeCell ref="S25:T25"/>
    <mergeCell ref="U25:X25"/>
    <mergeCell ref="Y25:AD25"/>
    <mergeCell ref="A26:M26"/>
    <mergeCell ref="N26:R26"/>
    <mergeCell ref="S26:T26"/>
    <mergeCell ref="U26:X26"/>
    <mergeCell ref="Y26:AD26"/>
    <mergeCell ref="A23:M23"/>
    <mergeCell ref="N23:R23"/>
    <mergeCell ref="S23:T23"/>
    <mergeCell ref="U23:X23"/>
    <mergeCell ref="Y23:AD23"/>
    <mergeCell ref="A24:M24"/>
    <mergeCell ref="N24:R24"/>
    <mergeCell ref="S24:T24"/>
    <mergeCell ref="U24:X24"/>
    <mergeCell ref="Y24:AD24"/>
    <mergeCell ref="A21:M21"/>
    <mergeCell ref="N21:R21"/>
    <mergeCell ref="S21:T21"/>
    <mergeCell ref="U21:X21"/>
    <mergeCell ref="Y21:AD21"/>
    <mergeCell ref="A22:M22"/>
    <mergeCell ref="N22:R22"/>
    <mergeCell ref="S22:T22"/>
    <mergeCell ref="U22:X22"/>
    <mergeCell ref="Y22:AD22"/>
    <mergeCell ref="A19:M19"/>
    <mergeCell ref="N19:R19"/>
    <mergeCell ref="S19:T19"/>
    <mergeCell ref="U19:X19"/>
    <mergeCell ref="Y19:AD19"/>
    <mergeCell ref="A20:M20"/>
    <mergeCell ref="N20:R20"/>
    <mergeCell ref="S20:T20"/>
    <mergeCell ref="U20:X20"/>
    <mergeCell ref="Y20:AD20"/>
    <mergeCell ref="A17:M17"/>
    <mergeCell ref="N17:R17"/>
    <mergeCell ref="S17:T17"/>
    <mergeCell ref="U17:X17"/>
    <mergeCell ref="Y17:AD17"/>
    <mergeCell ref="A18:M18"/>
    <mergeCell ref="N18:R18"/>
    <mergeCell ref="S18:T18"/>
    <mergeCell ref="U18:X18"/>
    <mergeCell ref="Y18:AD18"/>
    <mergeCell ref="A15:M15"/>
    <mergeCell ref="N15:R15"/>
    <mergeCell ref="S15:T15"/>
    <mergeCell ref="U15:X15"/>
    <mergeCell ref="Y15:AD15"/>
    <mergeCell ref="A16:M16"/>
    <mergeCell ref="N16:R16"/>
    <mergeCell ref="S16:T16"/>
    <mergeCell ref="U16:X16"/>
    <mergeCell ref="Y16:AD16"/>
    <mergeCell ref="W10:Z10"/>
    <mergeCell ref="AA10:AM10"/>
    <mergeCell ref="A11:H11"/>
    <mergeCell ref="V11:AM11"/>
    <mergeCell ref="A14:L14"/>
    <mergeCell ref="N14:R14"/>
    <mergeCell ref="S14:T14"/>
    <mergeCell ref="U14:X14"/>
    <mergeCell ref="Y14:AD14"/>
    <mergeCell ref="AE14:AF14"/>
    <mergeCell ref="AM7:AM8"/>
    <mergeCell ref="AA8:AL8"/>
    <mergeCell ref="A9:C9"/>
    <mergeCell ref="D9:S9"/>
    <mergeCell ref="Y9:Z9"/>
    <mergeCell ref="AA9:AF9"/>
    <mergeCell ref="AG9:AH9"/>
    <mergeCell ref="AI9:AM9"/>
    <mergeCell ref="A6:S6"/>
    <mergeCell ref="AA6:AL6"/>
    <mergeCell ref="A7:C8"/>
    <mergeCell ref="D7:S8"/>
    <mergeCell ref="W7:Z7"/>
    <mergeCell ref="AA7:AL7"/>
    <mergeCell ref="N2:R2"/>
    <mergeCell ref="T2:U2"/>
    <mergeCell ref="W2:X2"/>
    <mergeCell ref="A4:S5"/>
    <mergeCell ref="AA4:AE4"/>
    <mergeCell ref="W5:Z5"/>
    <mergeCell ref="AA5:AL5"/>
    <mergeCell ref="B1:C1"/>
    <mergeCell ref="D1:G1"/>
    <mergeCell ref="I1:K1"/>
    <mergeCell ref="N1:Q1"/>
    <mergeCell ref="AE1:AG1"/>
    <mergeCell ref="AI1:AL1"/>
  </mergeCells>
  <phoneticPr fontId="2"/>
  <conditionalFormatting sqref="Y15:AD26">
    <cfRule type="cellIs" dxfId="1" priority="1" stopIfTrue="1" operator="equal">
      <formula>0</formula>
    </cfRule>
  </conditionalFormatting>
  <dataValidations count="6">
    <dataValidation showDropDown="1" showInputMessage="1" showErrorMessage="1" sqref="AO1:AO3" xr:uid="{106CF91B-107D-42A2-B4E3-3C88023B0A64}"/>
    <dataValidation showInputMessage="1" showErrorMessage="1" sqref="I1:M1 D1:G1 T27:T28 V27:V28 Y15:Y29" xr:uid="{98E17789-916C-4AA2-A53B-3FBC5F536555}"/>
    <dataValidation imeMode="halfAlpha" allowBlank="1" showInputMessage="1" showErrorMessage="1" promptTitle="ＦＡＸ番号" prompt="半角数字で入力" sqref="AI9" xr:uid="{5EAEE73F-D175-4407-9F42-681E8E8B2AE3}"/>
    <dataValidation imeMode="halfAlpha" allowBlank="1" showInputMessage="1" showErrorMessage="1" promptTitle="電話番号" prompt="半角数字で入力" sqref="AA9" xr:uid="{B170D489-B9F0-4983-AD24-22FA491DFF20}"/>
    <dataValidation imeMode="fullAlpha" allowBlank="1" showInputMessage="1" showErrorMessage="1" sqref="AF4 Y4" xr:uid="{E4E6EE9B-5325-4DE3-93D2-D7217402F598}"/>
    <dataValidation imeMode="fullAlpha" allowBlank="1" showInputMessage="1" showErrorMessage="1" promptTitle="インボイス 登録番号" prompt="適格請求書発行事業者 登録番号　を入力してください" sqref="AA10" xr:uid="{77C07FDC-C46D-4525-8A4D-02AA2FBFFC14}"/>
  </dataValidations>
  <printOptions horizontalCentered="1" verticalCentered="1"/>
  <pageMargins left="0.47244094488188981" right="0.39370078740157483" top="0.78740157480314965" bottom="0.19685039370078741" header="0.51181102362204722" footer="3.937007874015748E-2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B59CF-AFFB-4926-A9A3-33B335EC3EA0}">
  <sheetPr>
    <tabColor theme="8" tint="0.59999389629810485"/>
  </sheetPr>
  <dimension ref="A1:AQ337"/>
  <sheetViews>
    <sheetView showGridLines="0" zoomScale="90" zoomScaleNormal="90" workbookViewId="0">
      <selection activeCell="AY18" sqref="AY18"/>
    </sheetView>
  </sheetViews>
  <sheetFormatPr defaultRowHeight="13.5"/>
  <cols>
    <col min="1" max="11" width="2.625" style="1" customWidth="1"/>
    <col min="12" max="13" width="1.625" style="1" customWidth="1"/>
    <col min="14" max="14" width="1.625" style="66" customWidth="1"/>
    <col min="15" max="16" width="2.625" style="66" customWidth="1"/>
    <col min="17" max="18" width="1.625" style="66" customWidth="1"/>
    <col min="19" max="20" width="2.625" style="1" customWidth="1"/>
    <col min="21" max="21" width="1.625" style="1" customWidth="1"/>
    <col min="22" max="39" width="2.625" style="1" customWidth="1"/>
    <col min="40" max="77" width="3.625" style="1" customWidth="1"/>
    <col min="78" max="16384" width="9" style="1"/>
  </cols>
  <sheetData>
    <row r="1" spans="1:43" ht="27.75" customHeight="1">
      <c r="A1" s="4"/>
      <c r="B1" s="109"/>
      <c r="C1" s="120"/>
      <c r="D1" s="121"/>
      <c r="E1" s="121"/>
      <c r="F1" s="121"/>
      <c r="G1" s="121"/>
      <c r="H1" s="9"/>
      <c r="I1" s="151"/>
      <c r="J1" s="151"/>
      <c r="K1" s="151"/>
      <c r="L1" s="31"/>
      <c r="M1" s="31"/>
      <c r="N1" s="164"/>
      <c r="O1" s="164"/>
      <c r="P1" s="164"/>
      <c r="Q1" s="165"/>
      <c r="R1" s="64"/>
      <c r="S1" s="18" t="s">
        <v>39</v>
      </c>
      <c r="T1" s="18"/>
      <c r="U1"/>
      <c r="V1"/>
      <c r="W1"/>
      <c r="X1"/>
      <c r="Y1"/>
      <c r="Z1"/>
      <c r="AA1"/>
      <c r="AB1"/>
      <c r="AC1"/>
      <c r="AD1"/>
      <c r="AE1" s="153"/>
      <c r="AF1" s="153"/>
      <c r="AG1" s="153"/>
      <c r="AH1" s="34" t="s">
        <v>41</v>
      </c>
      <c r="AI1" s="245">
        <f>'請求書(業者控) (4)'!AI1</f>
        <v>4</v>
      </c>
      <c r="AJ1" s="245"/>
      <c r="AK1" s="245"/>
      <c r="AL1" s="245"/>
      <c r="AO1" s="7"/>
      <c r="AP1" s="7"/>
    </row>
    <row r="2" spans="1:43" ht="24.95" customHeight="1">
      <c r="A2" s="4"/>
      <c r="B2" s="9"/>
      <c r="C2" s="13"/>
      <c r="D2" s="9"/>
      <c r="E2" s="9"/>
      <c r="F2" s="9"/>
      <c r="G2" s="9"/>
      <c r="H2" s="9"/>
      <c r="I2" s="9"/>
      <c r="J2" s="9"/>
      <c r="K2" s="9"/>
      <c r="L2" s="9"/>
      <c r="M2" s="9"/>
      <c r="N2" s="246" t="str">
        <f>'請求書(業者控) (4)'!N2</f>
        <v>令和　</v>
      </c>
      <c r="O2" s="246"/>
      <c r="P2" s="246"/>
      <c r="Q2" s="246"/>
      <c r="R2" s="246"/>
      <c r="S2" s="1" t="s">
        <v>36</v>
      </c>
      <c r="T2" s="153">
        <f>'請求書(業者控) (4)'!T2</f>
        <v>0</v>
      </c>
      <c r="U2" s="153"/>
      <c r="V2" s="1" t="s">
        <v>37</v>
      </c>
      <c r="W2" s="153">
        <f>'請求書(業者控) (4)'!W2</f>
        <v>0</v>
      </c>
      <c r="X2" s="153"/>
      <c r="Y2" s="1" t="s">
        <v>38</v>
      </c>
      <c r="AA2"/>
      <c r="AB2"/>
      <c r="AC2"/>
      <c r="AD2"/>
      <c r="AE2" s="6"/>
      <c r="AF2" s="6"/>
      <c r="AG2" s="6"/>
      <c r="AH2" s="16"/>
      <c r="AI2" s="16"/>
      <c r="AJ2" s="16"/>
      <c r="AK2" s="16"/>
      <c r="AL2" s="16"/>
      <c r="AM2" s="16"/>
      <c r="AO2" s="7"/>
      <c r="AP2" s="7"/>
    </row>
    <row r="3" spans="1:43" ht="9.75" customHeight="1">
      <c r="A3" s="4"/>
      <c r="B3" s="9"/>
      <c r="C3" s="13"/>
      <c r="D3" s="9"/>
      <c r="E3" s="9"/>
      <c r="F3" s="9"/>
      <c r="G3" s="9"/>
      <c r="H3" s="9"/>
      <c r="I3" s="9"/>
      <c r="J3" s="9"/>
      <c r="K3" s="9"/>
      <c r="L3" s="9"/>
      <c r="M3" s="9"/>
      <c r="N3" s="63"/>
      <c r="O3" s="63"/>
      <c r="P3" s="63"/>
      <c r="Q3" s="65"/>
      <c r="R3" s="65"/>
      <c r="U3" s="8"/>
      <c r="X3" s="8"/>
      <c r="AA3"/>
      <c r="AB3"/>
      <c r="AC3"/>
      <c r="AD3"/>
      <c r="AE3" s="6"/>
      <c r="AF3" s="6"/>
      <c r="AG3" s="6"/>
      <c r="AH3" s="16"/>
      <c r="AI3" s="16"/>
      <c r="AJ3" s="16"/>
      <c r="AK3" s="16"/>
      <c r="AL3" s="16"/>
      <c r="AM3" s="16"/>
      <c r="AO3" s="7"/>
      <c r="AP3" s="7"/>
    </row>
    <row r="4" spans="1:43" ht="18" customHeight="1">
      <c r="A4" s="169" t="s">
        <v>58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/>
      <c r="U4"/>
      <c r="V4"/>
      <c r="W4"/>
      <c r="X4" s="14"/>
      <c r="Y4" s="23"/>
      <c r="Z4" s="14" t="s">
        <v>8</v>
      </c>
      <c r="AA4" s="150" t="str">
        <f>IF('請求書(業者控) (4)'!AA4=0,"",'請求書(業者控) (4)'!AA4)</f>
        <v/>
      </c>
      <c r="AB4" s="150"/>
      <c r="AC4" s="150"/>
      <c r="AD4" s="150"/>
      <c r="AE4" s="150"/>
      <c r="AF4" s="78"/>
      <c r="AG4" s="79"/>
      <c r="AH4" s="79"/>
      <c r="AI4" s="79"/>
      <c r="AJ4" s="79"/>
      <c r="AK4" s="79"/>
      <c r="AL4" s="79"/>
      <c r="AM4"/>
      <c r="AO4" s="7"/>
      <c r="AP4" s="7"/>
      <c r="AQ4" s="7"/>
    </row>
    <row r="5" spans="1:43" ht="16.5" customHeight="1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W5" s="168" t="s">
        <v>44</v>
      </c>
      <c r="X5" s="168"/>
      <c r="Y5" s="168"/>
      <c r="Z5" s="168"/>
      <c r="AA5" s="150" t="str">
        <f>IF('請求書(業者控) (4)'!AA5=0,"",'請求書(業者控) (4)'!AA5)</f>
        <v/>
      </c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O5" s="7"/>
      <c r="AP5" s="7"/>
    </row>
    <row r="6" spans="1:43" ht="16.5" customHeight="1">
      <c r="A6" s="170" t="s">
        <v>0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U6" s="14"/>
      <c r="V6" s="14"/>
      <c r="W6" s="14"/>
      <c r="X6" s="14"/>
      <c r="Y6" s="35"/>
      <c r="Z6" s="35"/>
      <c r="AA6" s="150" t="str">
        <f>IF('請求書(業者控) (4)'!AA6=0,"",'請求書(業者控) (4)'!AA6)</f>
        <v/>
      </c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O6" s="7"/>
      <c r="AP6" s="7"/>
    </row>
    <row r="7" spans="1:43" ht="24.95" customHeight="1">
      <c r="A7" s="171" t="s">
        <v>1</v>
      </c>
      <c r="B7" s="172"/>
      <c r="C7" s="173"/>
      <c r="D7" s="251" t="str">
        <f>IF('請求書(業者控) (4)'!D7=0,"",'請求書(業者控) (4)'!D7)</f>
        <v/>
      </c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3"/>
      <c r="W7" s="168" t="s">
        <v>42</v>
      </c>
      <c r="X7" s="168"/>
      <c r="Y7" s="168"/>
      <c r="Z7" s="168"/>
      <c r="AA7" s="157" t="str">
        <f>IF('請求書(業者控) (4)'!AA7=0,"",'請求書(業者控) (4)'!AA7)</f>
        <v/>
      </c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91" t="s">
        <v>26</v>
      </c>
      <c r="AO7" s="7"/>
      <c r="AP7" s="7"/>
    </row>
    <row r="8" spans="1:43" ht="15.95" customHeight="1">
      <c r="A8" s="174"/>
      <c r="B8" s="175"/>
      <c r="C8" s="176"/>
      <c r="D8" s="254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6"/>
      <c r="AA8" s="156" t="str">
        <f>IF('請求書(業者控) (4)'!AA8=0,"",'請求書(業者控) (4)'!AA8)</f>
        <v/>
      </c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92"/>
      <c r="AO8" s="7"/>
      <c r="AP8" s="7"/>
    </row>
    <row r="9" spans="1:43" ht="24.95" customHeight="1">
      <c r="A9" s="177" t="s">
        <v>29</v>
      </c>
      <c r="B9" s="178"/>
      <c r="C9" s="179"/>
      <c r="D9" s="247" t="str">
        <f>IF('請求書(業者控) (4)'!D9=0,"",'請求書(業者控) (4)'!D9)</f>
        <v/>
      </c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9"/>
      <c r="T9" s="6"/>
      <c r="U9" s="6"/>
      <c r="Y9" s="125" t="s">
        <v>6</v>
      </c>
      <c r="Z9" s="125"/>
      <c r="AA9" s="250" t="str">
        <f>IF('請求書(業者控) (4)'!AA9=0,"",'請求書(業者控) (4)'!AA9)</f>
        <v/>
      </c>
      <c r="AB9" s="250"/>
      <c r="AC9" s="250"/>
      <c r="AD9" s="250"/>
      <c r="AE9" s="250"/>
      <c r="AF9" s="250"/>
      <c r="AG9" s="168" t="s">
        <v>7</v>
      </c>
      <c r="AH9" s="168"/>
      <c r="AI9" s="250" t="str">
        <f>IF('請求書(業者控) (4)'!AI9=0,"",'請求書(業者控) (4)'!AI9)</f>
        <v/>
      </c>
      <c r="AJ9" s="250"/>
      <c r="AK9" s="250"/>
      <c r="AL9" s="250"/>
      <c r="AM9" s="250"/>
      <c r="AO9" s="7"/>
      <c r="AP9" s="7"/>
    </row>
    <row r="10" spans="1:43" ht="20.100000000000001" customHeight="1">
      <c r="R10" s="64"/>
      <c r="W10" s="126" t="s">
        <v>27</v>
      </c>
      <c r="X10" s="126"/>
      <c r="Y10" s="126"/>
      <c r="Z10" s="126"/>
      <c r="AA10" s="156" t="str">
        <f>IF('請求書(業者控) (4)'!AA10=0,"",'請求書(業者控) (4)'!AA10)</f>
        <v/>
      </c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O10" s="7"/>
      <c r="AP10" s="7"/>
    </row>
    <row r="11" spans="1:43" ht="20.100000000000001" customHeight="1">
      <c r="A11" s="203"/>
      <c r="B11" s="203"/>
      <c r="C11" s="203"/>
      <c r="D11" s="203"/>
      <c r="E11" s="203"/>
      <c r="F11" s="203"/>
      <c r="G11" s="203"/>
      <c r="H11" s="203"/>
      <c r="I11" s="6"/>
      <c r="J11" s="6"/>
      <c r="M11" s="66"/>
      <c r="R11" s="64"/>
      <c r="S11"/>
      <c r="T11"/>
      <c r="U11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O11" s="7"/>
      <c r="AP11" s="7"/>
    </row>
    <row r="12" spans="1:43" ht="20.100000000000001" customHeight="1">
      <c r="A12" s="1" t="s">
        <v>68</v>
      </c>
      <c r="M12" s="66"/>
      <c r="R12" s="64"/>
      <c r="S12"/>
      <c r="T12"/>
      <c r="U12"/>
      <c r="AO12" s="7"/>
      <c r="AP12" s="7"/>
    </row>
    <row r="13" spans="1:43" ht="9.9499999999999993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67"/>
      <c r="O13" s="67"/>
      <c r="P13" s="67"/>
      <c r="Q13" s="67"/>
      <c r="R13" s="68"/>
      <c r="S13" s="20"/>
      <c r="T13" s="20"/>
      <c r="U13" s="20"/>
      <c r="V13" s="20"/>
      <c r="W13" s="20"/>
      <c r="X13" s="20"/>
      <c r="Y13" s="20"/>
      <c r="Z13" s="20"/>
      <c r="AA13" s="19"/>
      <c r="AB13" s="19"/>
      <c r="AC13" s="19"/>
      <c r="AD13" s="19"/>
      <c r="AE13" s="19"/>
      <c r="AF13" s="19"/>
      <c r="AG13" s="19"/>
      <c r="AO13" s="7"/>
      <c r="AP13" s="7"/>
    </row>
    <row r="14" spans="1:43" ht="21.95" customHeight="1">
      <c r="A14" s="140" t="s">
        <v>31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37"/>
      <c r="N14" s="242" t="s">
        <v>48</v>
      </c>
      <c r="O14" s="243"/>
      <c r="P14" s="243"/>
      <c r="Q14" s="243"/>
      <c r="R14" s="244"/>
      <c r="S14" s="239" t="s">
        <v>2</v>
      </c>
      <c r="T14" s="240"/>
      <c r="U14" s="239" t="s">
        <v>49</v>
      </c>
      <c r="V14" s="240"/>
      <c r="W14" s="240"/>
      <c r="X14" s="241"/>
      <c r="Y14" s="236" t="s">
        <v>47</v>
      </c>
      <c r="Z14" s="237"/>
      <c r="AA14" s="237"/>
      <c r="AB14" s="237"/>
      <c r="AC14" s="237"/>
      <c r="AD14" s="238"/>
      <c r="AE14" s="205" t="s">
        <v>50</v>
      </c>
      <c r="AF14" s="206"/>
      <c r="AG14" s="47"/>
      <c r="AH14" s="32" t="s">
        <v>46</v>
      </c>
      <c r="AI14" s="32"/>
      <c r="AJ14" s="32"/>
      <c r="AK14" s="32"/>
      <c r="AL14" s="32"/>
      <c r="AM14" s="33"/>
      <c r="AO14" s="7"/>
      <c r="AP14" s="7"/>
    </row>
    <row r="15" spans="1:43" ht="30.75" customHeight="1">
      <c r="A15" s="257" t="str">
        <f>IF('請求書(業者控) (4)'!A15=0,"",'請求書(業者控) (4)'!A15)</f>
        <v/>
      </c>
      <c r="B15" s="258"/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9"/>
      <c r="N15" s="260" t="str">
        <f>IF('請求書(業者控) (4)'!N15=0,"",'請求書(業者控) (4)'!N15)</f>
        <v/>
      </c>
      <c r="O15" s="261"/>
      <c r="P15" s="261"/>
      <c r="Q15" s="261"/>
      <c r="R15" s="262"/>
      <c r="S15" s="263" t="str">
        <f>IF('請求書(業者控) (4)'!S15=0,"",'請求書(業者控) (4)'!S15)</f>
        <v/>
      </c>
      <c r="T15" s="264"/>
      <c r="U15" s="265" t="str">
        <f>IF('請求書(業者控) (4)'!U15=0,"",'請求書(業者控) (4)'!U15)</f>
        <v/>
      </c>
      <c r="V15" s="265"/>
      <c r="W15" s="265"/>
      <c r="X15" s="266"/>
      <c r="Y15" s="343">
        <f>'請求書(業者控) (4)'!Y15</f>
        <v>0</v>
      </c>
      <c r="Z15" s="344"/>
      <c r="AA15" s="344"/>
      <c r="AB15" s="344"/>
      <c r="AC15" s="344"/>
      <c r="AD15" s="345"/>
      <c r="AE15" s="44"/>
      <c r="AF15" s="45"/>
      <c r="AG15" s="44"/>
      <c r="AH15" s="45"/>
      <c r="AI15" s="45"/>
      <c r="AJ15" s="45"/>
      <c r="AK15" s="45"/>
      <c r="AL15" s="45"/>
      <c r="AM15" s="46"/>
      <c r="AO15" s="7"/>
      <c r="AP15" s="7"/>
    </row>
    <row r="16" spans="1:43" ht="30.75" customHeight="1">
      <c r="A16" s="257" t="str">
        <f>IF('請求書(業者控) (4)'!A16=0,"",'請求書(業者控) (4)'!A16)</f>
        <v/>
      </c>
      <c r="B16" s="258"/>
      <c r="C16" s="258"/>
      <c r="D16" s="258"/>
      <c r="E16" s="258"/>
      <c r="F16" s="258"/>
      <c r="G16" s="258"/>
      <c r="H16" s="258"/>
      <c r="I16" s="258"/>
      <c r="J16" s="258"/>
      <c r="K16" s="258"/>
      <c r="L16" s="258"/>
      <c r="M16" s="259"/>
      <c r="N16" s="260" t="str">
        <f>IF('請求書(業者控) (4)'!N16=0,"",'請求書(業者控) (4)'!N16)</f>
        <v/>
      </c>
      <c r="O16" s="261"/>
      <c r="P16" s="261"/>
      <c r="Q16" s="261"/>
      <c r="R16" s="262"/>
      <c r="S16" s="263" t="str">
        <f>IF('請求書(業者控) (4)'!S16=0,"",'請求書(業者控) (4)'!S16)</f>
        <v/>
      </c>
      <c r="T16" s="264"/>
      <c r="U16" s="265" t="str">
        <f>IF('請求書(業者控) (4)'!U16=0,"",'請求書(業者控) (4)'!U16)</f>
        <v/>
      </c>
      <c r="V16" s="265"/>
      <c r="W16" s="265"/>
      <c r="X16" s="266"/>
      <c r="Y16" s="343">
        <f>'請求書(業者控) (4)'!Y16</f>
        <v>0</v>
      </c>
      <c r="Z16" s="344"/>
      <c r="AA16" s="344"/>
      <c r="AB16" s="344"/>
      <c r="AC16" s="344"/>
      <c r="AD16" s="345"/>
      <c r="AE16" s="39"/>
      <c r="AF16" s="40"/>
      <c r="AG16" s="39"/>
      <c r="AH16" s="40"/>
      <c r="AI16" s="40"/>
      <c r="AJ16" s="40"/>
      <c r="AK16" s="40"/>
      <c r="AL16" s="40"/>
      <c r="AM16" s="38"/>
      <c r="AO16" s="7"/>
      <c r="AP16" s="7"/>
    </row>
    <row r="17" spans="1:42" ht="30.75" customHeight="1">
      <c r="A17" s="257" t="str">
        <f>IF('請求書(業者控) (4)'!A17=0,"",'請求書(業者控) (4)'!A17)</f>
        <v/>
      </c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9"/>
      <c r="N17" s="260" t="str">
        <f>IF('請求書(業者控) (4)'!N17=0,"",'請求書(業者控) (4)'!N17)</f>
        <v/>
      </c>
      <c r="O17" s="261"/>
      <c r="P17" s="261"/>
      <c r="Q17" s="261"/>
      <c r="R17" s="262"/>
      <c r="S17" s="263" t="str">
        <f>IF('請求書(業者控) (4)'!S17=0,"",'請求書(業者控) (4)'!S17)</f>
        <v/>
      </c>
      <c r="T17" s="264"/>
      <c r="U17" s="265" t="str">
        <f>IF('請求書(業者控) (4)'!U17=0,"",'請求書(業者控) (4)'!U17)</f>
        <v/>
      </c>
      <c r="V17" s="265"/>
      <c r="W17" s="265"/>
      <c r="X17" s="266"/>
      <c r="Y17" s="343">
        <f>'請求書(業者控) (4)'!Y17</f>
        <v>0</v>
      </c>
      <c r="Z17" s="344"/>
      <c r="AA17" s="344"/>
      <c r="AB17" s="344"/>
      <c r="AC17" s="344"/>
      <c r="AD17" s="345"/>
      <c r="AE17" s="39"/>
      <c r="AF17" s="40"/>
      <c r="AG17" s="39"/>
      <c r="AH17" s="40"/>
      <c r="AI17" s="40"/>
      <c r="AJ17" s="40"/>
      <c r="AK17" s="40"/>
      <c r="AL17" s="40"/>
      <c r="AM17" s="38"/>
      <c r="AO17" s="7"/>
      <c r="AP17" s="7"/>
    </row>
    <row r="18" spans="1:42" ht="30.75" customHeight="1">
      <c r="A18" s="257" t="str">
        <f>IF('請求書(業者控) (4)'!A18=0,"",'請求書(業者控) (4)'!A18)</f>
        <v/>
      </c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9"/>
      <c r="N18" s="260" t="str">
        <f>IF('請求書(業者控) (4)'!N18=0,"",'請求書(業者控) (4)'!N18)</f>
        <v/>
      </c>
      <c r="O18" s="261"/>
      <c r="P18" s="261"/>
      <c r="Q18" s="261"/>
      <c r="R18" s="262"/>
      <c r="S18" s="263" t="str">
        <f>IF('請求書(業者控) (4)'!S18=0,"",'請求書(業者控) (4)'!S18)</f>
        <v/>
      </c>
      <c r="T18" s="264"/>
      <c r="U18" s="265" t="str">
        <f>IF('請求書(業者控) (4)'!U18=0,"",'請求書(業者控) (4)'!U18)</f>
        <v/>
      </c>
      <c r="V18" s="265"/>
      <c r="W18" s="265"/>
      <c r="X18" s="266"/>
      <c r="Y18" s="343">
        <f>'請求書(業者控) (4)'!Y18</f>
        <v>0</v>
      </c>
      <c r="Z18" s="344"/>
      <c r="AA18" s="344"/>
      <c r="AB18" s="344"/>
      <c r="AC18" s="344"/>
      <c r="AD18" s="345"/>
      <c r="AE18" s="39"/>
      <c r="AF18" s="40"/>
      <c r="AG18" s="39"/>
      <c r="AH18" s="40"/>
      <c r="AI18" s="40"/>
      <c r="AJ18" s="40"/>
      <c r="AK18" s="40"/>
      <c r="AL18" s="40"/>
      <c r="AM18" s="38"/>
      <c r="AO18" s="7"/>
      <c r="AP18" s="7"/>
    </row>
    <row r="19" spans="1:42" ht="30.75" customHeight="1">
      <c r="A19" s="257" t="str">
        <f>IF('請求書(業者控) (4)'!A19=0,"",'請求書(業者控) (4)'!A19)</f>
        <v/>
      </c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  <c r="M19" s="259"/>
      <c r="N19" s="260" t="str">
        <f>IF('請求書(業者控) (4)'!N19=0,"",'請求書(業者控) (4)'!N19)</f>
        <v/>
      </c>
      <c r="O19" s="261"/>
      <c r="P19" s="261"/>
      <c r="Q19" s="261"/>
      <c r="R19" s="262"/>
      <c r="S19" s="263" t="str">
        <f>IF('請求書(業者控) (4)'!S19=0,"",'請求書(業者控) (4)'!S19)</f>
        <v/>
      </c>
      <c r="T19" s="264"/>
      <c r="U19" s="265" t="str">
        <f>IF('請求書(業者控) (4)'!U19=0,"",'請求書(業者控) (4)'!U19)</f>
        <v/>
      </c>
      <c r="V19" s="265"/>
      <c r="W19" s="265"/>
      <c r="X19" s="266"/>
      <c r="Y19" s="343">
        <f>'請求書(業者控) (4)'!Y19</f>
        <v>0</v>
      </c>
      <c r="Z19" s="344"/>
      <c r="AA19" s="344"/>
      <c r="AB19" s="344"/>
      <c r="AC19" s="344"/>
      <c r="AD19" s="345"/>
      <c r="AE19" s="39"/>
      <c r="AF19" s="40"/>
      <c r="AG19" s="39"/>
      <c r="AH19" s="40"/>
      <c r="AI19" s="40"/>
      <c r="AJ19" s="40"/>
      <c r="AK19" s="40"/>
      <c r="AL19" s="40"/>
      <c r="AM19" s="38"/>
      <c r="AO19" s="7"/>
      <c r="AP19" s="7"/>
    </row>
    <row r="20" spans="1:42" ht="30.75" customHeight="1">
      <c r="A20" s="257" t="str">
        <f>IF('請求書(業者控) (4)'!A20=0,"",'請求書(業者控) (4)'!A20)</f>
        <v/>
      </c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9"/>
      <c r="N20" s="260" t="str">
        <f>IF('請求書(業者控) (4)'!N20=0,"",'請求書(業者控) (4)'!N20)</f>
        <v/>
      </c>
      <c r="O20" s="261"/>
      <c r="P20" s="261"/>
      <c r="Q20" s="261"/>
      <c r="R20" s="262"/>
      <c r="S20" s="263" t="str">
        <f>IF('請求書(業者控) (4)'!S20=0,"",'請求書(業者控) (4)'!S20)</f>
        <v/>
      </c>
      <c r="T20" s="264"/>
      <c r="U20" s="265" t="str">
        <f>IF('請求書(業者控) (4)'!U20=0,"",'請求書(業者控) (4)'!U20)</f>
        <v/>
      </c>
      <c r="V20" s="265"/>
      <c r="W20" s="265"/>
      <c r="X20" s="266"/>
      <c r="Y20" s="343">
        <f>'請求書(業者控) (4)'!Y20</f>
        <v>0</v>
      </c>
      <c r="Z20" s="344"/>
      <c r="AA20" s="344"/>
      <c r="AB20" s="344"/>
      <c r="AC20" s="344"/>
      <c r="AD20" s="345"/>
      <c r="AE20" s="39"/>
      <c r="AF20" s="40"/>
      <c r="AG20" s="39"/>
      <c r="AH20" s="40"/>
      <c r="AI20" s="40"/>
      <c r="AJ20" s="40"/>
      <c r="AK20" s="40"/>
      <c r="AL20" s="40"/>
      <c r="AM20" s="38"/>
      <c r="AO20" s="7"/>
      <c r="AP20" s="7"/>
    </row>
    <row r="21" spans="1:42" ht="30.75" customHeight="1">
      <c r="A21" s="257" t="str">
        <f>IF('請求書(業者控) (4)'!A21=0,"",'請求書(業者控) (4)'!A21)</f>
        <v/>
      </c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258"/>
      <c r="M21" s="259"/>
      <c r="N21" s="260" t="str">
        <f>IF('請求書(業者控) (4)'!N21=0,"",'請求書(業者控) (4)'!N21)</f>
        <v/>
      </c>
      <c r="O21" s="261"/>
      <c r="P21" s="261"/>
      <c r="Q21" s="261"/>
      <c r="R21" s="262"/>
      <c r="S21" s="263" t="str">
        <f>IF('請求書(業者控) (4)'!S21=0,"",'請求書(業者控) (4)'!S21)</f>
        <v/>
      </c>
      <c r="T21" s="264"/>
      <c r="U21" s="265" t="str">
        <f>IF('請求書(業者控) (4)'!U21=0,"",'請求書(業者控) (4)'!U21)</f>
        <v/>
      </c>
      <c r="V21" s="265"/>
      <c r="W21" s="265"/>
      <c r="X21" s="266"/>
      <c r="Y21" s="343">
        <f>'請求書(業者控) (4)'!Y21</f>
        <v>0</v>
      </c>
      <c r="Z21" s="344"/>
      <c r="AA21" s="344"/>
      <c r="AB21" s="344"/>
      <c r="AC21" s="344"/>
      <c r="AD21" s="345"/>
      <c r="AE21" s="39"/>
      <c r="AF21" s="40"/>
      <c r="AG21" s="39"/>
      <c r="AH21" s="40"/>
      <c r="AI21" s="40"/>
      <c r="AJ21" s="40"/>
      <c r="AK21" s="40"/>
      <c r="AL21" s="40"/>
      <c r="AM21" s="38"/>
      <c r="AO21" s="7"/>
      <c r="AP21" s="7"/>
    </row>
    <row r="22" spans="1:42" ht="30.75" customHeight="1">
      <c r="A22" s="257" t="str">
        <f>IF('請求書(業者控) (4)'!A22=0,"",'請求書(業者控) (4)'!A22)</f>
        <v/>
      </c>
      <c r="B22" s="258"/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9"/>
      <c r="N22" s="260" t="str">
        <f>IF('請求書(業者控) (4)'!N22=0,"",'請求書(業者控) (4)'!N22)</f>
        <v/>
      </c>
      <c r="O22" s="261"/>
      <c r="P22" s="261"/>
      <c r="Q22" s="261"/>
      <c r="R22" s="262"/>
      <c r="S22" s="263" t="str">
        <f>IF('請求書(業者控) (4)'!S22=0,"",'請求書(業者控) (4)'!S22)</f>
        <v/>
      </c>
      <c r="T22" s="264"/>
      <c r="U22" s="265" t="str">
        <f>IF('請求書(業者控) (4)'!U22=0,"",'請求書(業者控) (4)'!U22)</f>
        <v/>
      </c>
      <c r="V22" s="265"/>
      <c r="W22" s="265"/>
      <c r="X22" s="266"/>
      <c r="Y22" s="343">
        <f>'請求書(業者控) (4)'!Y22</f>
        <v>0</v>
      </c>
      <c r="Z22" s="344"/>
      <c r="AA22" s="344"/>
      <c r="AB22" s="344"/>
      <c r="AC22" s="344"/>
      <c r="AD22" s="345"/>
      <c r="AE22" s="39"/>
      <c r="AF22" s="40"/>
      <c r="AG22" s="39"/>
      <c r="AH22" s="40"/>
      <c r="AI22" s="40"/>
      <c r="AJ22" s="40"/>
      <c r="AK22" s="40"/>
      <c r="AL22" s="40"/>
      <c r="AM22" s="38"/>
      <c r="AO22" s="7"/>
      <c r="AP22" s="7"/>
    </row>
    <row r="23" spans="1:42" ht="30.75" customHeight="1">
      <c r="A23" s="257" t="str">
        <f>IF('請求書(業者控) (4)'!A23=0,"",'請求書(業者控) (4)'!A23)</f>
        <v/>
      </c>
      <c r="B23" s="258"/>
      <c r="C23" s="258"/>
      <c r="D23" s="258"/>
      <c r="E23" s="258"/>
      <c r="F23" s="258"/>
      <c r="G23" s="258"/>
      <c r="H23" s="258"/>
      <c r="I23" s="258"/>
      <c r="J23" s="258"/>
      <c r="K23" s="258"/>
      <c r="L23" s="258"/>
      <c r="M23" s="259"/>
      <c r="N23" s="260" t="str">
        <f>IF('請求書(業者控) (4)'!N23=0,"",'請求書(業者控) (4)'!N23)</f>
        <v/>
      </c>
      <c r="O23" s="261"/>
      <c r="P23" s="261"/>
      <c r="Q23" s="261"/>
      <c r="R23" s="262"/>
      <c r="S23" s="263" t="str">
        <f>IF('請求書(業者控) (4)'!S23=0,"",'請求書(業者控) (4)'!S23)</f>
        <v/>
      </c>
      <c r="T23" s="264"/>
      <c r="U23" s="265" t="str">
        <f>IF('請求書(業者控) (4)'!U23=0,"",'請求書(業者控) (4)'!U23)</f>
        <v/>
      </c>
      <c r="V23" s="265"/>
      <c r="W23" s="265"/>
      <c r="X23" s="266"/>
      <c r="Y23" s="343">
        <f>'請求書(業者控) (4)'!Y23</f>
        <v>0</v>
      </c>
      <c r="Z23" s="344"/>
      <c r="AA23" s="344"/>
      <c r="AB23" s="344"/>
      <c r="AC23" s="344"/>
      <c r="AD23" s="345"/>
      <c r="AE23" s="39"/>
      <c r="AF23" s="40"/>
      <c r="AG23" s="39"/>
      <c r="AH23" s="40"/>
      <c r="AI23" s="40"/>
      <c r="AJ23" s="40"/>
      <c r="AK23" s="40"/>
      <c r="AL23" s="40"/>
      <c r="AM23" s="38"/>
      <c r="AO23" s="7"/>
      <c r="AP23" s="7"/>
    </row>
    <row r="24" spans="1:42" ht="30.75" customHeight="1">
      <c r="A24" s="257" t="str">
        <f>IF('請求書(業者控) (4)'!A24=0,"",'請求書(業者控) (4)'!A24)</f>
        <v/>
      </c>
      <c r="B24" s="258"/>
      <c r="C24" s="258"/>
      <c r="D24" s="258"/>
      <c r="E24" s="258"/>
      <c r="F24" s="258"/>
      <c r="G24" s="258"/>
      <c r="H24" s="258"/>
      <c r="I24" s="258"/>
      <c r="J24" s="258"/>
      <c r="K24" s="258"/>
      <c r="L24" s="258"/>
      <c r="M24" s="259"/>
      <c r="N24" s="260" t="str">
        <f>IF('請求書(業者控) (4)'!N24=0,"",'請求書(業者控) (4)'!N24)</f>
        <v/>
      </c>
      <c r="O24" s="261"/>
      <c r="P24" s="261"/>
      <c r="Q24" s="261"/>
      <c r="R24" s="262"/>
      <c r="S24" s="263" t="str">
        <f>IF('請求書(業者控) (4)'!S24=0,"",'請求書(業者控) (4)'!S24)</f>
        <v/>
      </c>
      <c r="T24" s="264"/>
      <c r="U24" s="265" t="str">
        <f>IF('請求書(業者控) (4)'!U24=0,"",'請求書(業者控) (4)'!U24)</f>
        <v/>
      </c>
      <c r="V24" s="265"/>
      <c r="W24" s="265"/>
      <c r="X24" s="266"/>
      <c r="Y24" s="343">
        <f>'請求書(業者控) (4)'!Y24</f>
        <v>0</v>
      </c>
      <c r="Z24" s="344"/>
      <c r="AA24" s="344"/>
      <c r="AB24" s="344"/>
      <c r="AC24" s="344"/>
      <c r="AD24" s="345"/>
      <c r="AE24" s="338"/>
      <c r="AF24" s="339"/>
      <c r="AG24" s="338"/>
      <c r="AH24" s="339"/>
      <c r="AI24" s="339"/>
      <c r="AJ24" s="339"/>
      <c r="AK24" s="339"/>
      <c r="AL24" s="339"/>
      <c r="AM24" s="340"/>
      <c r="AO24" s="7"/>
      <c r="AP24" s="7"/>
    </row>
    <row r="25" spans="1:42" ht="30.75" customHeight="1">
      <c r="A25" s="257" t="str">
        <f>IF('請求書(業者控) (4)'!A25=0,"",'請求書(業者控) (4)'!A25)</f>
        <v/>
      </c>
      <c r="B25" s="258"/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9"/>
      <c r="N25" s="260" t="str">
        <f>IF('請求書(業者控) (4)'!N25=0,"",'請求書(業者控) (4)'!N25)</f>
        <v/>
      </c>
      <c r="O25" s="261"/>
      <c r="P25" s="261"/>
      <c r="Q25" s="261"/>
      <c r="R25" s="262"/>
      <c r="S25" s="263" t="str">
        <f>IF('請求書(業者控) (4)'!S25=0,"",'請求書(業者控) (4)'!S25)</f>
        <v/>
      </c>
      <c r="T25" s="264"/>
      <c r="U25" s="265" t="str">
        <f>IF('請求書(業者控) (4)'!U25=0,"",'請求書(業者控) (4)'!U25)</f>
        <v/>
      </c>
      <c r="V25" s="265"/>
      <c r="W25" s="265"/>
      <c r="X25" s="266"/>
      <c r="Y25" s="343">
        <f>'請求書(業者控) (4)'!Y25</f>
        <v>0</v>
      </c>
      <c r="Z25" s="344"/>
      <c r="AA25" s="344"/>
      <c r="AB25" s="344"/>
      <c r="AC25" s="344"/>
      <c r="AD25" s="345"/>
      <c r="AE25" s="338"/>
      <c r="AF25" s="339"/>
      <c r="AG25" s="338"/>
      <c r="AH25" s="339"/>
      <c r="AI25" s="339"/>
      <c r="AJ25" s="339"/>
      <c r="AK25" s="339"/>
      <c r="AL25" s="339"/>
      <c r="AM25" s="340"/>
      <c r="AO25" s="7"/>
      <c r="AP25" s="7"/>
    </row>
    <row r="26" spans="1:42" ht="30.75" customHeight="1" thickBot="1">
      <c r="A26" s="257" t="str">
        <f>IF('請求書(業者控) (4)'!A26=0,"",'請求書(業者控) (4)'!A26)</f>
        <v/>
      </c>
      <c r="B26" s="258"/>
      <c r="C26" s="258"/>
      <c r="D26" s="258"/>
      <c r="E26" s="258"/>
      <c r="F26" s="258"/>
      <c r="G26" s="258"/>
      <c r="H26" s="258"/>
      <c r="I26" s="258"/>
      <c r="J26" s="258"/>
      <c r="K26" s="258"/>
      <c r="L26" s="258"/>
      <c r="M26" s="259"/>
      <c r="N26" s="260" t="str">
        <f>IF('請求書(業者控) (4)'!N26=0,"",'請求書(業者控) (4)'!N26)</f>
        <v/>
      </c>
      <c r="O26" s="261"/>
      <c r="P26" s="261"/>
      <c r="Q26" s="261"/>
      <c r="R26" s="262"/>
      <c r="S26" s="263" t="str">
        <f>IF('請求書(業者控) (4)'!S26=0,"",'請求書(業者控) (4)'!S26)</f>
        <v/>
      </c>
      <c r="T26" s="264"/>
      <c r="U26" s="265" t="str">
        <f>IF('請求書(業者控) (4)'!U26=0,"",'請求書(業者控) (4)'!U26)</f>
        <v/>
      </c>
      <c r="V26" s="265"/>
      <c r="W26" s="265"/>
      <c r="X26" s="266"/>
      <c r="Y26" s="346">
        <f>'請求書(業者控) (4)'!Y26</f>
        <v>0</v>
      </c>
      <c r="Z26" s="347"/>
      <c r="AA26" s="347"/>
      <c r="AB26" s="347"/>
      <c r="AC26" s="347"/>
      <c r="AD26" s="348"/>
      <c r="AE26" s="41"/>
      <c r="AF26" s="42"/>
      <c r="AG26" s="41"/>
      <c r="AH26" s="42"/>
      <c r="AI26" s="42"/>
      <c r="AJ26" s="42"/>
      <c r="AK26" s="42"/>
      <c r="AL26" s="42"/>
      <c r="AM26" s="43"/>
      <c r="AO26" s="7"/>
      <c r="AP26" s="7"/>
    </row>
    <row r="27" spans="1:42" ht="30.75" customHeight="1" thickTop="1">
      <c r="A27" s="209" t="s">
        <v>9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53"/>
      <c r="U27" s="53"/>
      <c r="V27" s="58"/>
      <c r="W27" s="58"/>
      <c r="X27" s="59"/>
      <c r="Y27" s="268">
        <f>SUM(Y15:AD26)</f>
        <v>0</v>
      </c>
      <c r="Z27" s="269"/>
      <c r="AA27" s="269"/>
      <c r="AB27" s="269"/>
      <c r="AC27" s="269"/>
      <c r="AD27" s="270"/>
      <c r="AE27" s="53"/>
      <c r="AF27" s="53"/>
      <c r="AG27" s="53"/>
      <c r="AH27" s="49"/>
      <c r="AI27" s="49"/>
      <c r="AJ27" s="49"/>
      <c r="AK27" s="49"/>
      <c r="AL27" s="49"/>
      <c r="AM27" s="50"/>
      <c r="AO27" s="7"/>
      <c r="AP27" s="7"/>
    </row>
    <row r="28" spans="1:42" ht="30.75" customHeight="1">
      <c r="A28" s="207" t="s">
        <v>45</v>
      </c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54"/>
      <c r="U28" s="54"/>
      <c r="V28" s="60"/>
      <c r="W28" s="60"/>
      <c r="X28" s="61"/>
      <c r="Y28" s="271">
        <f>ROUND(Y27*0.1,0)</f>
        <v>0</v>
      </c>
      <c r="Z28" s="272"/>
      <c r="AA28" s="272"/>
      <c r="AB28" s="272"/>
      <c r="AC28" s="272"/>
      <c r="AD28" s="273"/>
      <c r="AE28" s="36"/>
      <c r="AF28" s="36"/>
      <c r="AG28" s="36"/>
      <c r="AH28" s="36"/>
      <c r="AI28" s="36"/>
      <c r="AJ28" s="51"/>
      <c r="AK28" s="51"/>
      <c r="AL28" s="51"/>
      <c r="AM28" s="52"/>
      <c r="AO28" s="7"/>
      <c r="AP28" s="7"/>
    </row>
    <row r="29" spans="1:42" ht="30.75" customHeight="1">
      <c r="A29" s="219" t="s">
        <v>28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55"/>
      <c r="U29" s="55"/>
      <c r="V29" s="48"/>
      <c r="W29" s="48"/>
      <c r="X29" s="62"/>
      <c r="Y29" s="274">
        <f>Y27+Y28</f>
        <v>0</v>
      </c>
      <c r="Z29" s="275"/>
      <c r="AA29" s="275"/>
      <c r="AB29" s="275"/>
      <c r="AC29" s="275"/>
      <c r="AD29" s="276"/>
      <c r="AE29" s="55"/>
      <c r="AF29" s="55"/>
      <c r="AG29" s="55"/>
      <c r="AH29" s="56"/>
      <c r="AI29" s="56"/>
      <c r="AJ29" s="56"/>
      <c r="AK29" s="56"/>
      <c r="AL29" s="56"/>
      <c r="AM29" s="57"/>
      <c r="AO29" s="7"/>
      <c r="AP29" s="7"/>
    </row>
    <row r="30" spans="1:42" ht="30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69"/>
      <c r="O30" s="69"/>
      <c r="P30" s="69"/>
      <c r="Q30" s="69"/>
      <c r="R30" s="69"/>
      <c r="S30" s="17"/>
      <c r="T30" s="17"/>
      <c r="U30" s="17"/>
      <c r="V30" s="17"/>
      <c r="W30" s="17"/>
      <c r="X30" s="17"/>
      <c r="Y30" s="17"/>
      <c r="Z30" s="17"/>
      <c r="AA30" s="17"/>
      <c r="AB30" s="28"/>
      <c r="AC30" s="28"/>
      <c r="AD30" s="28"/>
      <c r="AE30" s="28"/>
      <c r="AF30" s="28"/>
      <c r="AG30" s="28"/>
      <c r="AH30" s="29"/>
      <c r="AI30" s="29"/>
      <c r="AJ30" s="29"/>
      <c r="AK30" s="29"/>
      <c r="AL30" s="29"/>
      <c r="AM30" s="29"/>
      <c r="AO30" s="7"/>
      <c r="AP30" s="7"/>
    </row>
    <row r="31" spans="1:42" ht="9.9499999999999993" customHeight="1">
      <c r="A31" s="221" t="s">
        <v>67</v>
      </c>
      <c r="B31" s="222"/>
      <c r="C31" s="222"/>
      <c r="D31" s="222"/>
      <c r="E31" s="222"/>
      <c r="F31" s="222"/>
      <c r="G31" s="30"/>
      <c r="H31" s="30"/>
      <c r="I31" s="30"/>
      <c r="J31" s="30"/>
      <c r="K31" s="30"/>
      <c r="L31" s="72"/>
      <c r="M31" s="30"/>
      <c r="N31" s="30"/>
      <c r="O31" s="30"/>
      <c r="P31" s="30"/>
      <c r="Q31" s="30"/>
      <c r="R31" s="30"/>
      <c r="S31" s="337"/>
      <c r="T31" s="81"/>
      <c r="U31" s="81"/>
      <c r="V31" s="81"/>
      <c r="W31" s="81"/>
      <c r="X31" s="82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O31" s="5"/>
    </row>
    <row r="32" spans="1:42" ht="9.9499999999999993" customHeight="1">
      <c r="A32" s="223"/>
      <c r="B32" s="302"/>
      <c r="C32" s="302"/>
      <c r="D32" s="302"/>
      <c r="E32" s="302"/>
      <c r="F32" s="302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292"/>
      <c r="T32" s="290"/>
      <c r="U32" s="290"/>
      <c r="V32" s="290"/>
      <c r="W32" s="290"/>
      <c r="X32" s="74"/>
      <c r="AO32" s="5"/>
    </row>
    <row r="33" spans="1:41" ht="9.9499999999999993" customHeight="1">
      <c r="A33" s="223"/>
      <c r="B33" s="302"/>
      <c r="C33" s="302"/>
      <c r="D33" s="302"/>
      <c r="E33" s="302"/>
      <c r="F33" s="302"/>
      <c r="G33" s="290"/>
      <c r="H33" s="290"/>
      <c r="I33" s="290"/>
      <c r="J33" s="290"/>
      <c r="K33" s="290"/>
      <c r="L33" s="290"/>
      <c r="M33" s="290"/>
      <c r="N33" s="290"/>
      <c r="O33" s="290"/>
      <c r="P33" s="290"/>
      <c r="Q33" s="290"/>
      <c r="R33" s="290"/>
      <c r="S33" s="292"/>
      <c r="T33" s="290"/>
      <c r="U33" s="290"/>
      <c r="V33" s="290"/>
      <c r="W33" s="290"/>
      <c r="X33" s="74"/>
      <c r="AB33" s="80"/>
      <c r="AC33" s="81"/>
      <c r="AD33" s="82"/>
      <c r="AE33" s="80"/>
      <c r="AF33" s="81"/>
      <c r="AG33" s="82"/>
      <c r="AH33" s="80"/>
      <c r="AI33" s="81"/>
      <c r="AJ33" s="82"/>
      <c r="AK33" s="80"/>
      <c r="AL33" s="81"/>
      <c r="AM33" s="82"/>
      <c r="AO33" s="5"/>
    </row>
    <row r="34" spans="1:41" ht="9.9499999999999993" customHeight="1">
      <c r="A34" s="223"/>
      <c r="B34" s="302"/>
      <c r="C34" s="302"/>
      <c r="D34" s="302"/>
      <c r="E34" s="302"/>
      <c r="F34" s="302"/>
      <c r="G34" s="290"/>
      <c r="H34" s="290"/>
      <c r="I34" s="290"/>
      <c r="J34" s="290"/>
      <c r="K34" s="290"/>
      <c r="L34" s="290"/>
      <c r="M34" s="290"/>
      <c r="N34" s="290"/>
      <c r="O34" s="290"/>
      <c r="P34" s="290"/>
      <c r="Q34" s="290"/>
      <c r="R34" s="290"/>
      <c r="S34" s="292"/>
      <c r="T34" s="290"/>
      <c r="U34" s="290"/>
      <c r="V34" s="290"/>
      <c r="W34" s="290"/>
      <c r="X34" s="74"/>
      <c r="AB34" s="73"/>
      <c r="AD34" s="74"/>
      <c r="AE34" s="73"/>
      <c r="AG34" s="74"/>
      <c r="AH34" s="73"/>
      <c r="AJ34" s="74"/>
      <c r="AK34" s="73"/>
      <c r="AM34" s="74"/>
    </row>
    <row r="35" spans="1:41" ht="9.9499999999999993" customHeight="1">
      <c r="A35" s="73"/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2"/>
      <c r="T35" s="290"/>
      <c r="U35" s="290"/>
      <c r="V35" s="290"/>
      <c r="W35" s="290"/>
      <c r="X35" s="74"/>
      <c r="AB35" s="73"/>
      <c r="AD35" s="74"/>
      <c r="AE35" s="73"/>
      <c r="AG35" s="74"/>
      <c r="AH35" s="73"/>
      <c r="AJ35" s="74"/>
      <c r="AK35" s="73"/>
      <c r="AM35" s="74"/>
    </row>
    <row r="36" spans="1:41" ht="9.9499999999999993" customHeight="1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314"/>
      <c r="T36" s="76"/>
      <c r="U36" s="76"/>
      <c r="V36" s="76"/>
      <c r="W36" s="76"/>
      <c r="X36" s="77"/>
      <c r="AB36" s="75"/>
      <c r="AC36" s="76"/>
      <c r="AD36" s="77"/>
      <c r="AE36" s="75"/>
      <c r="AF36" s="76"/>
      <c r="AG36" s="77"/>
      <c r="AH36" s="75"/>
      <c r="AI36" s="76"/>
      <c r="AJ36" s="77"/>
      <c r="AK36" s="75"/>
      <c r="AL36" s="76"/>
      <c r="AM36" s="77"/>
    </row>
    <row r="37" spans="1:41" ht="9.9499999999999993" customHeight="1">
      <c r="A37" s="277"/>
      <c r="B37" s="277"/>
      <c r="C37" s="277"/>
      <c r="D37" s="341"/>
      <c r="E37" s="341"/>
      <c r="F37" s="341"/>
      <c r="G37" s="279"/>
      <c r="H37" s="279"/>
      <c r="I37" s="279"/>
      <c r="J37" s="267"/>
      <c r="K37" s="267"/>
      <c r="L37" s="267"/>
      <c r="M37" s="267"/>
      <c r="N37" s="267"/>
      <c r="O37" s="267"/>
      <c r="P37" s="267"/>
      <c r="Q37" s="267"/>
      <c r="R37" s="267"/>
      <c r="S37" s="267"/>
      <c r="T37" s="81"/>
      <c r="U37" s="81"/>
      <c r="V37" s="290"/>
      <c r="W37" s="290"/>
      <c r="X37" s="290"/>
      <c r="Y37" s="290"/>
      <c r="Z37" s="290"/>
      <c r="AA37" s="290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90"/>
      <c r="AM37" s="290"/>
    </row>
    <row r="38" spans="1:41" ht="9.9499999999999993" customHeight="1">
      <c r="A38" s="277"/>
      <c r="B38" s="277"/>
      <c r="C38" s="277"/>
      <c r="D38" s="341"/>
      <c r="E38" s="341"/>
      <c r="F38" s="341"/>
      <c r="G38" s="277"/>
      <c r="H38" s="277"/>
      <c r="I38" s="277"/>
      <c r="J38" s="341"/>
      <c r="K38" s="341"/>
      <c r="L38" s="341"/>
      <c r="M38" s="341"/>
      <c r="N38" s="341"/>
      <c r="O38" s="341"/>
      <c r="P38" s="341"/>
      <c r="Q38" s="341"/>
      <c r="R38" s="341"/>
      <c r="S38" s="341"/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0"/>
      <c r="AE38" s="290"/>
      <c r="AF38" s="290"/>
      <c r="AG38" s="290"/>
      <c r="AH38" s="290"/>
      <c r="AI38" s="290"/>
      <c r="AJ38" s="290"/>
      <c r="AK38" s="290"/>
      <c r="AL38" s="290"/>
      <c r="AM38" s="290"/>
    </row>
    <row r="39" spans="1:41" ht="9.9499999999999993" customHeight="1">
      <c r="A39" s="277"/>
      <c r="B39" s="277"/>
      <c r="C39" s="277"/>
      <c r="D39" s="341"/>
      <c r="E39" s="341"/>
      <c r="F39" s="341"/>
      <c r="G39" s="277"/>
      <c r="H39" s="277"/>
      <c r="I39" s="277"/>
      <c r="J39" s="341"/>
      <c r="K39" s="341"/>
      <c r="L39" s="341"/>
      <c r="M39" s="341"/>
      <c r="N39" s="341"/>
      <c r="O39" s="341"/>
      <c r="P39" s="341"/>
      <c r="Q39" s="341"/>
      <c r="R39" s="341"/>
      <c r="S39" s="341"/>
      <c r="T39" s="290"/>
      <c r="U39" s="290"/>
      <c r="V39" s="290"/>
      <c r="W39" s="290"/>
      <c r="X39" s="290"/>
      <c r="Y39" s="290"/>
      <c r="Z39" s="290"/>
      <c r="AA39" s="290"/>
      <c r="AB39" s="290"/>
      <c r="AC39" s="290"/>
      <c r="AD39" s="290"/>
      <c r="AE39" s="290"/>
      <c r="AF39" s="290"/>
      <c r="AG39" s="290"/>
      <c r="AH39" s="290"/>
      <c r="AI39" s="290"/>
      <c r="AJ39" s="290"/>
      <c r="AK39" s="290"/>
      <c r="AL39" s="290"/>
      <c r="AM39" s="290"/>
      <c r="AO39" s="5"/>
    </row>
    <row r="40" spans="1:41" ht="9.9499999999999993" customHeight="1">
      <c r="A40" s="277"/>
      <c r="B40" s="277"/>
      <c r="C40" s="277"/>
      <c r="D40" s="342"/>
      <c r="E40" s="342"/>
      <c r="F40" s="342"/>
      <c r="G40" s="342"/>
      <c r="H40" s="342"/>
      <c r="I40" s="342"/>
      <c r="J40" s="342"/>
      <c r="K40" s="342"/>
      <c r="L40" s="342"/>
      <c r="M40" s="342"/>
      <c r="N40" s="342"/>
      <c r="O40" s="342"/>
      <c r="P40" s="342"/>
      <c r="Q40" s="342"/>
      <c r="R40" s="342"/>
      <c r="S40" s="342"/>
      <c r="T40" s="290"/>
      <c r="U40" s="290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</row>
    <row r="41" spans="1:41" ht="9.9499999999999993" customHeight="1">
      <c r="A41" s="277"/>
      <c r="B41" s="277"/>
      <c r="C41" s="277"/>
      <c r="D41" s="342"/>
      <c r="E41" s="342"/>
      <c r="F41" s="342"/>
      <c r="G41" s="342"/>
      <c r="H41" s="342"/>
      <c r="I41" s="342"/>
      <c r="J41" s="342"/>
      <c r="K41" s="342"/>
      <c r="L41" s="342"/>
      <c r="M41" s="342"/>
      <c r="N41" s="342"/>
      <c r="O41" s="342"/>
      <c r="P41" s="342"/>
      <c r="Q41" s="342"/>
      <c r="R41" s="342"/>
      <c r="S41" s="342"/>
      <c r="T41" s="290"/>
      <c r="U41" s="290"/>
      <c r="V41" s="290"/>
      <c r="W41" s="290"/>
      <c r="X41" s="290"/>
      <c r="Y41" s="290"/>
      <c r="Z41" s="290"/>
      <c r="AA41" s="290"/>
      <c r="AB41" s="290"/>
      <c r="AC41" s="290"/>
      <c r="AD41" s="290"/>
      <c r="AE41" s="290"/>
      <c r="AF41" s="290"/>
      <c r="AG41" s="290"/>
      <c r="AH41" s="290"/>
      <c r="AI41" s="290"/>
      <c r="AJ41" s="290"/>
      <c r="AK41" s="290"/>
      <c r="AL41" s="290"/>
      <c r="AM41" s="290"/>
    </row>
    <row r="42" spans="1:41" ht="9.9499999999999993" customHeight="1">
      <c r="A42" s="277"/>
      <c r="B42" s="277"/>
      <c r="C42" s="277"/>
      <c r="D42" s="342"/>
      <c r="E42" s="342"/>
      <c r="F42" s="342"/>
      <c r="G42" s="342"/>
      <c r="H42" s="342"/>
      <c r="I42" s="342"/>
      <c r="J42" s="342"/>
      <c r="K42" s="342"/>
      <c r="L42" s="342"/>
      <c r="M42" s="342"/>
      <c r="N42" s="342"/>
      <c r="O42" s="342"/>
      <c r="P42" s="342"/>
      <c r="Q42" s="342"/>
      <c r="R42" s="342"/>
      <c r="S42" s="342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0"/>
      <c r="AE42" s="290"/>
      <c r="AF42" s="290"/>
      <c r="AG42" s="290"/>
      <c r="AH42" s="290"/>
      <c r="AI42" s="290"/>
      <c r="AJ42" s="290"/>
      <c r="AK42" s="290"/>
      <c r="AL42" s="290"/>
      <c r="AM42" s="290"/>
    </row>
    <row r="43" spans="1:41" ht="9.9499999999999993" customHeight="1"/>
    <row r="44" spans="1:41" ht="9.9499999999999993" customHeight="1"/>
    <row r="45" spans="1:41" ht="9.9499999999999993" customHeight="1"/>
    <row r="46" spans="1:41" ht="9.9499999999999993" customHeight="1"/>
    <row r="47" spans="1:41" ht="9.9499999999999993" customHeight="1"/>
    <row r="48" spans="1:41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35.1" customHeight="1"/>
    <row r="63" ht="35.1" customHeight="1"/>
    <row r="64" ht="35.1" customHeight="1"/>
    <row r="65" ht="35.1" customHeight="1"/>
    <row r="66" ht="35.1" customHeight="1"/>
    <row r="67" ht="35.1" customHeight="1"/>
    <row r="68" ht="21.95" customHeight="1"/>
    <row r="69" ht="21.95" customHeight="1"/>
    <row r="70" ht="21.95" customHeight="1"/>
    <row r="71" ht="21.95" customHeight="1"/>
    <row r="72" ht="21.95" customHeight="1"/>
    <row r="73" ht="21.95" customHeight="1"/>
    <row r="74" ht="21.95" customHeight="1"/>
    <row r="75" ht="21.95" customHeight="1"/>
    <row r="76" ht="21.95" customHeight="1"/>
    <row r="77" ht="21.95" customHeight="1"/>
    <row r="78" ht="21.95" customHeight="1"/>
    <row r="79" ht="21.95" customHeight="1"/>
    <row r="80" ht="21.95" customHeight="1"/>
    <row r="81" ht="21.95" customHeight="1"/>
    <row r="82" ht="21.95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</sheetData>
  <mergeCells count="111">
    <mergeCell ref="A40:C42"/>
    <mergeCell ref="D40:S42"/>
    <mergeCell ref="A31:F32"/>
    <mergeCell ref="A33:F34"/>
    <mergeCell ref="A37:C39"/>
    <mergeCell ref="D37:F39"/>
    <mergeCell ref="G37:I39"/>
    <mergeCell ref="J37:S39"/>
    <mergeCell ref="A27:S27"/>
    <mergeCell ref="Y27:AD27"/>
    <mergeCell ref="A28:S28"/>
    <mergeCell ref="Y28:AD28"/>
    <mergeCell ref="A29:S29"/>
    <mergeCell ref="Y29:AD29"/>
    <mergeCell ref="A25:M25"/>
    <mergeCell ref="N25:R25"/>
    <mergeCell ref="S25:T25"/>
    <mergeCell ref="U25:X25"/>
    <mergeCell ref="Y25:AD25"/>
    <mergeCell ref="A26:M26"/>
    <mergeCell ref="N26:R26"/>
    <mergeCell ref="S26:T26"/>
    <mergeCell ref="U26:X26"/>
    <mergeCell ref="Y26:AD26"/>
    <mergeCell ref="A23:M23"/>
    <mergeCell ref="N23:R23"/>
    <mergeCell ref="S23:T23"/>
    <mergeCell ref="U23:X23"/>
    <mergeCell ref="Y23:AD23"/>
    <mergeCell ref="A24:M24"/>
    <mergeCell ref="N24:R24"/>
    <mergeCell ref="S24:T24"/>
    <mergeCell ref="U24:X24"/>
    <mergeCell ref="Y24:AD24"/>
    <mergeCell ref="A21:M21"/>
    <mergeCell ref="N21:R21"/>
    <mergeCell ref="S21:T21"/>
    <mergeCell ref="U21:X21"/>
    <mergeCell ref="Y21:AD21"/>
    <mergeCell ref="A22:M22"/>
    <mergeCell ref="N22:R22"/>
    <mergeCell ref="S22:T22"/>
    <mergeCell ref="U22:X22"/>
    <mergeCell ref="Y22:AD22"/>
    <mergeCell ref="A19:M19"/>
    <mergeCell ref="N19:R19"/>
    <mergeCell ref="S19:T19"/>
    <mergeCell ref="U19:X19"/>
    <mergeCell ref="Y19:AD19"/>
    <mergeCell ref="A20:M20"/>
    <mergeCell ref="N20:R20"/>
    <mergeCell ref="S20:T20"/>
    <mergeCell ref="U20:X20"/>
    <mergeCell ref="Y20:AD20"/>
    <mergeCell ref="A17:M17"/>
    <mergeCell ref="N17:R17"/>
    <mergeCell ref="S17:T17"/>
    <mergeCell ref="U17:X17"/>
    <mergeCell ref="Y17:AD17"/>
    <mergeCell ref="A18:M18"/>
    <mergeCell ref="N18:R18"/>
    <mergeCell ref="S18:T18"/>
    <mergeCell ref="U18:X18"/>
    <mergeCell ref="Y18:AD18"/>
    <mergeCell ref="A15:M15"/>
    <mergeCell ref="N15:R15"/>
    <mergeCell ref="S15:T15"/>
    <mergeCell ref="U15:X15"/>
    <mergeCell ref="Y15:AD15"/>
    <mergeCell ref="A16:M16"/>
    <mergeCell ref="N16:R16"/>
    <mergeCell ref="S16:T16"/>
    <mergeCell ref="U16:X16"/>
    <mergeCell ref="Y16:AD16"/>
    <mergeCell ref="W10:Z10"/>
    <mergeCell ref="AA10:AM10"/>
    <mergeCell ref="A11:H11"/>
    <mergeCell ref="V11:AM11"/>
    <mergeCell ref="A14:L14"/>
    <mergeCell ref="N14:R14"/>
    <mergeCell ref="S14:T14"/>
    <mergeCell ref="U14:X14"/>
    <mergeCell ref="Y14:AD14"/>
    <mergeCell ref="AE14:AF14"/>
    <mergeCell ref="AM7:AM8"/>
    <mergeCell ref="AA8:AL8"/>
    <mergeCell ref="A9:C9"/>
    <mergeCell ref="D9:S9"/>
    <mergeCell ref="Y9:Z9"/>
    <mergeCell ref="AA9:AF9"/>
    <mergeCell ref="AG9:AH9"/>
    <mergeCell ref="AI9:AM9"/>
    <mergeCell ref="A6:S6"/>
    <mergeCell ref="AA6:AL6"/>
    <mergeCell ref="A7:C8"/>
    <mergeCell ref="D7:S8"/>
    <mergeCell ref="W7:Z7"/>
    <mergeCell ref="AA7:AL7"/>
    <mergeCell ref="N2:R2"/>
    <mergeCell ref="T2:U2"/>
    <mergeCell ref="W2:X2"/>
    <mergeCell ref="A4:S5"/>
    <mergeCell ref="AA4:AE4"/>
    <mergeCell ref="W5:Z5"/>
    <mergeCell ref="AA5:AL5"/>
    <mergeCell ref="B1:C1"/>
    <mergeCell ref="D1:G1"/>
    <mergeCell ref="I1:K1"/>
    <mergeCell ref="N1:Q1"/>
    <mergeCell ref="AE1:AG1"/>
    <mergeCell ref="AI1:AL1"/>
  </mergeCells>
  <phoneticPr fontId="2"/>
  <conditionalFormatting sqref="Y15:AD26">
    <cfRule type="cellIs" dxfId="0" priority="1" stopIfTrue="1" operator="equal">
      <formula>0</formula>
    </cfRule>
  </conditionalFormatting>
  <dataValidations count="7">
    <dataValidation imeMode="fullAlpha" allowBlank="1" showInputMessage="1" showErrorMessage="1" promptTitle="インボイス 登録番号" prompt="適格請求書発行事業者 登録番号　を入力してください" sqref="AA10" xr:uid="{0D08EDCB-F869-4A87-9D16-DF3942D26E08}"/>
    <dataValidation imeMode="fullAlpha" allowBlank="1" showInputMessage="1" showErrorMessage="1" sqref="AF4 Y4" xr:uid="{4B38BB2F-880A-4F04-B7C7-3A18E9B8C996}"/>
    <dataValidation imeMode="halfAlpha" allowBlank="1" showInputMessage="1" showErrorMessage="1" promptTitle="電話番号" prompt="半角数字で入力" sqref="AA9" xr:uid="{E0D7778C-E79F-4B4E-A354-B8E1D4DF6359}"/>
    <dataValidation imeMode="halfAlpha" allowBlank="1" showInputMessage="1" showErrorMessage="1" promptTitle="ＦＡＸ番号" prompt="半角数字で入力" sqref="AI9" xr:uid="{EE436CBB-FF90-4069-8E67-6190F4D92C6E}"/>
    <dataValidation showInputMessage="1" showErrorMessage="1" sqref="I1:M1 D1:G1 T27:T28 V27:V28 Y15:Y29" xr:uid="{EA28274F-E23B-42AC-B109-17D7354553CE}"/>
    <dataValidation showDropDown="1" showInputMessage="1" showErrorMessage="1" sqref="AO1:AO3" xr:uid="{E40D59D2-5599-4859-B68C-8A76897916B5}"/>
    <dataValidation allowBlank="1" showInputMessage="1" showErrorMessage="1" promptTitle="口座種別" prompt="選択してください" sqref="D39:F39" xr:uid="{64232998-F5CD-40E2-9335-4964D13A250E}"/>
  </dataValidations>
  <printOptions horizontalCentered="1" verticalCentered="1"/>
  <pageMargins left="0.47244094488188981" right="0.39370078740157483" top="0.78740157480314965" bottom="0.19685039370078741" header="0.51181102362204722" footer="3.937007874015748E-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</sheetPr>
  <dimension ref="A1:AP347"/>
  <sheetViews>
    <sheetView showGridLines="0" zoomScale="90" zoomScaleNormal="90" workbookViewId="0">
      <selection activeCell="Q18" sqref="Q18:U18"/>
    </sheetView>
  </sheetViews>
  <sheetFormatPr defaultRowHeight="13.5"/>
  <cols>
    <col min="1" max="1" width="3.625" style="1" customWidth="1"/>
    <col min="2" max="8" width="4" style="1" customWidth="1"/>
    <col min="9" max="21" width="3.625" style="1" customWidth="1"/>
    <col min="22" max="26" width="3.25" style="1" customWidth="1"/>
    <col min="27" max="28" width="3.625" style="1" customWidth="1"/>
    <col min="29" max="30" width="3.625" style="1" hidden="1" customWidth="1"/>
    <col min="31" max="64" width="3.625" style="1" customWidth="1"/>
    <col min="65" max="16384" width="9" style="1"/>
  </cols>
  <sheetData>
    <row r="1" spans="1:30" ht="27.75" customHeight="1">
      <c r="A1" s="4"/>
      <c r="B1" s="109"/>
      <c r="C1" s="120"/>
      <c r="D1" s="121"/>
      <c r="E1" s="121"/>
      <c r="F1" s="9"/>
      <c r="G1" s="119"/>
      <c r="H1" s="119"/>
      <c r="I1" s="109" t="s">
        <v>13</v>
      </c>
      <c r="J1" s="110"/>
      <c r="K1"/>
      <c r="L1" s="18" t="s">
        <v>32</v>
      </c>
      <c r="M1"/>
      <c r="N1"/>
      <c r="O1"/>
      <c r="P1"/>
      <c r="Q1"/>
      <c r="R1"/>
      <c r="S1"/>
      <c r="T1" s="111" t="str">
        <f>'請求書(業者控)'!N2</f>
        <v>令和　</v>
      </c>
      <c r="U1" s="111"/>
      <c r="V1" s="1" t="s">
        <v>36</v>
      </c>
      <c r="W1" s="24">
        <f>'請求書(業者控)'!T2</f>
        <v>0</v>
      </c>
      <c r="X1" s="1" t="s">
        <v>37</v>
      </c>
      <c r="Y1" s="24">
        <f>'請求書(業者控)'!W2</f>
        <v>0</v>
      </c>
      <c r="Z1" s="1" t="s">
        <v>38</v>
      </c>
      <c r="AB1" s="7"/>
      <c r="AC1" s="7"/>
    </row>
    <row r="2" spans="1:30" ht="18" customHeight="1">
      <c r="A2" s="4"/>
      <c r="B2" s="9"/>
      <c r="C2" s="13"/>
      <c r="D2" s="9"/>
      <c r="E2" s="9"/>
      <c r="F2" s="9"/>
      <c r="G2" s="9"/>
      <c r="H2" s="9"/>
      <c r="I2" s="9"/>
      <c r="J2" s="12"/>
      <c r="K2"/>
      <c r="L2" s="18"/>
      <c r="M2"/>
      <c r="N2"/>
      <c r="O2"/>
      <c r="P2"/>
      <c r="Q2"/>
      <c r="R2"/>
      <c r="S2"/>
      <c r="T2" s="6"/>
      <c r="U2" s="6"/>
      <c r="V2" s="16"/>
      <c r="W2" s="16"/>
      <c r="X2" s="16"/>
      <c r="Y2" s="16"/>
      <c r="Z2" s="16"/>
      <c r="AB2" s="7"/>
      <c r="AC2" s="7"/>
    </row>
    <row r="3" spans="1:30" ht="18" customHeight="1">
      <c r="A3" s="128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4" t="s">
        <v>8</v>
      </c>
      <c r="P3" s="376" t="str">
        <f>IF('請求書(業者控)'!AA4=0,"",'請求書(業者控)'!AA4)</f>
        <v/>
      </c>
      <c r="Q3" s="376"/>
      <c r="R3" s="376"/>
      <c r="S3" s="23"/>
      <c r="T3" s="23"/>
      <c r="U3"/>
      <c r="V3"/>
      <c r="W3"/>
      <c r="X3"/>
      <c r="Y3"/>
      <c r="Z3"/>
      <c r="AB3" s="7"/>
      <c r="AC3" s="7" t="s">
        <v>15</v>
      </c>
      <c r="AD3" s="7"/>
    </row>
    <row r="4" spans="1:30" ht="16.5" customHeight="1">
      <c r="A4" s="128" t="s">
        <v>33</v>
      </c>
      <c r="B4" s="130"/>
      <c r="C4" s="130"/>
      <c r="D4" s="130"/>
      <c r="E4" s="131"/>
      <c r="F4" s="10"/>
      <c r="G4" s="127" t="s">
        <v>3</v>
      </c>
      <c r="H4" s="128"/>
      <c r="I4" s="128"/>
      <c r="J4" s="128"/>
      <c r="K4" s="128"/>
      <c r="M4" s="125" t="s">
        <v>12</v>
      </c>
      <c r="N4" s="125"/>
      <c r="O4" s="125"/>
      <c r="P4" s="88" t="str">
        <f>IF('請求書(業者控)'!AA5=0,"",'請求書(業者控)'!AA5)</f>
        <v/>
      </c>
      <c r="Q4" s="88"/>
      <c r="R4" s="88"/>
      <c r="S4" s="88"/>
      <c r="T4" s="88"/>
      <c r="U4" s="88"/>
      <c r="V4" s="88"/>
      <c r="W4" s="88"/>
      <c r="X4" s="88"/>
      <c r="Y4" s="88"/>
      <c r="AB4" s="7"/>
      <c r="AC4" s="7" t="s">
        <v>16</v>
      </c>
    </row>
    <row r="5" spans="1:30" ht="16.5" customHeight="1">
      <c r="A5" s="128" t="s">
        <v>34</v>
      </c>
      <c r="B5" s="128"/>
      <c r="C5" s="128"/>
      <c r="D5" s="128"/>
      <c r="E5" s="128"/>
      <c r="F5" s="128"/>
      <c r="G5" s="128"/>
      <c r="H5" s="128"/>
      <c r="I5" s="128"/>
      <c r="J5" s="128"/>
      <c r="M5" s="14"/>
      <c r="N5" s="14"/>
      <c r="O5" s="14"/>
      <c r="P5" s="88" t="str">
        <f>IF('請求書(業者控)'!AA6=0,"",'請求書(業者控)'!AA6)</f>
        <v/>
      </c>
      <c r="Q5" s="88"/>
      <c r="R5" s="88"/>
      <c r="S5" s="88"/>
      <c r="T5" s="88"/>
      <c r="U5" s="88"/>
      <c r="V5" s="88"/>
      <c r="W5" s="88"/>
      <c r="X5" s="88"/>
      <c r="Y5" s="88"/>
      <c r="AB5" s="7"/>
      <c r="AC5" s="7" t="s">
        <v>17</v>
      </c>
    </row>
    <row r="6" spans="1:30" ht="24.95" customHeight="1">
      <c r="A6" s="128"/>
      <c r="B6" s="128"/>
      <c r="C6" s="128"/>
      <c r="D6" s="128"/>
      <c r="E6" s="128"/>
      <c r="F6" s="128"/>
      <c r="G6" s="128"/>
      <c r="H6" s="128"/>
      <c r="I6" s="128"/>
      <c r="J6" s="128"/>
      <c r="M6" s="125" t="s">
        <v>11</v>
      </c>
      <c r="N6" s="125"/>
      <c r="O6" s="125"/>
      <c r="P6" s="89" t="str">
        <f>IF('請求書(業者控)'!AA7=0,"",'請求書(業者控)'!AA7)</f>
        <v/>
      </c>
      <c r="Q6" s="89"/>
      <c r="R6" s="89"/>
      <c r="S6" s="89"/>
      <c r="T6" s="89"/>
      <c r="U6" s="89"/>
      <c r="V6" s="89"/>
      <c r="W6" s="89"/>
      <c r="X6" s="89"/>
      <c r="Y6" s="89"/>
      <c r="Z6" s="91" t="s">
        <v>26</v>
      </c>
      <c r="AB6" s="7"/>
      <c r="AC6" s="7" t="s">
        <v>18</v>
      </c>
    </row>
    <row r="7" spans="1:30" ht="15.95" customHeight="1">
      <c r="A7" s="129"/>
      <c r="B7" s="130"/>
      <c r="C7" s="130"/>
      <c r="D7" s="130"/>
      <c r="E7" s="130"/>
      <c r="F7" s="130"/>
      <c r="G7" s="130"/>
      <c r="H7" s="130"/>
      <c r="I7" s="130"/>
      <c r="J7" s="130"/>
      <c r="M7" s="125"/>
      <c r="N7" s="125"/>
      <c r="O7" s="125"/>
      <c r="P7" s="90" t="str">
        <f>IF('請求書(業者控)'!AA8=0,"",'請求書(業者控)'!AA8)</f>
        <v/>
      </c>
      <c r="Q7" s="90"/>
      <c r="R7" s="90"/>
      <c r="S7" s="90"/>
      <c r="T7" s="90"/>
      <c r="U7" s="90"/>
      <c r="V7" s="90"/>
      <c r="W7" s="90"/>
      <c r="X7" s="90"/>
      <c r="Y7" s="90"/>
      <c r="Z7" s="92"/>
      <c r="AB7" s="7"/>
      <c r="AC7" s="7" t="s">
        <v>19</v>
      </c>
    </row>
    <row r="8" spans="1:30" ht="24.95" customHeight="1">
      <c r="A8" s="2"/>
      <c r="B8"/>
      <c r="C8"/>
      <c r="D8"/>
      <c r="E8"/>
      <c r="F8"/>
      <c r="G8"/>
      <c r="H8"/>
      <c r="I8"/>
      <c r="J8"/>
      <c r="L8" s="6"/>
      <c r="M8" s="6"/>
      <c r="N8" s="125" t="s">
        <v>6</v>
      </c>
      <c r="O8" s="125"/>
      <c r="P8" s="132" t="str">
        <f>IF('請求書(業者控)'!AA9=0,"",'請求書(業者控)'!AA9)</f>
        <v/>
      </c>
      <c r="Q8" s="132"/>
      <c r="R8" s="132"/>
      <c r="S8" s="132"/>
      <c r="T8" s="132"/>
      <c r="U8" s="1" t="s">
        <v>7</v>
      </c>
      <c r="V8" s="132" t="str">
        <f>IF('請求書(業者控)'!AI9=0,"",'請求書(業者控)'!AI9)</f>
        <v/>
      </c>
      <c r="W8" s="133"/>
      <c r="X8" s="133"/>
      <c r="Y8" s="133"/>
      <c r="Z8" s="133"/>
      <c r="AB8" s="7"/>
      <c r="AC8" s="7" t="s">
        <v>20</v>
      </c>
    </row>
    <row r="9" spans="1:30" ht="20.100000000000001" customHeight="1">
      <c r="B9"/>
      <c r="C9"/>
      <c r="D9"/>
      <c r="E9"/>
      <c r="F9"/>
      <c r="G9"/>
      <c r="H9"/>
      <c r="I9"/>
      <c r="J9"/>
      <c r="K9"/>
      <c r="M9" s="126" t="s">
        <v>27</v>
      </c>
      <c r="N9" s="126"/>
      <c r="O9" s="126"/>
      <c r="P9" s="134" t="str">
        <f>IF('請求書(業者控)'!AA10=0,"",'請求書(業者控)'!AA10)</f>
        <v/>
      </c>
      <c r="Q9" s="134"/>
      <c r="R9" s="134"/>
      <c r="S9" s="134"/>
      <c r="T9" s="134"/>
      <c r="U9" s="134"/>
      <c r="V9" s="134"/>
      <c r="W9" s="134"/>
      <c r="X9" s="134"/>
      <c r="Y9" s="134"/>
      <c r="Z9" s="134"/>
      <c r="AB9" s="7"/>
      <c r="AC9" s="7" t="s">
        <v>21</v>
      </c>
    </row>
    <row r="10" spans="1:30" ht="5.25" customHeight="1">
      <c r="A10"/>
      <c r="B10"/>
      <c r="C10"/>
      <c r="D10"/>
      <c r="E10"/>
      <c r="F10"/>
      <c r="G10"/>
      <c r="H10"/>
      <c r="I10"/>
      <c r="J10"/>
      <c r="K10"/>
      <c r="L10"/>
      <c r="M10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B10" s="7"/>
      <c r="AC10" s="7" t="s">
        <v>22</v>
      </c>
    </row>
    <row r="11" spans="1:30" ht="21" customHeight="1">
      <c r="A11" s="21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20"/>
      <c r="M11" s="20"/>
      <c r="N11" s="20"/>
      <c r="O11" s="20"/>
      <c r="P11" s="20"/>
      <c r="Q11" s="19"/>
      <c r="R11" s="19"/>
      <c r="S11" s="19"/>
      <c r="T11" s="19"/>
      <c r="U11" s="19"/>
      <c r="AB11" s="7"/>
      <c r="AC11" s="7" t="s">
        <v>23</v>
      </c>
    </row>
    <row r="12" spans="1:30" ht="24.95" customHeight="1">
      <c r="A12" s="22" t="s">
        <v>4</v>
      </c>
      <c r="B12" s="141" t="s">
        <v>31</v>
      </c>
      <c r="C12" s="141"/>
      <c r="D12" s="141"/>
      <c r="E12" s="141"/>
      <c r="F12" s="141"/>
      <c r="G12" s="141"/>
      <c r="H12" s="141"/>
      <c r="I12" s="140" t="s">
        <v>29</v>
      </c>
      <c r="J12" s="141"/>
      <c r="K12" s="142"/>
      <c r="L12" s="149" t="s">
        <v>35</v>
      </c>
      <c r="M12" s="149"/>
      <c r="N12" s="149"/>
      <c r="O12" s="149"/>
      <c r="P12" s="149"/>
      <c r="Q12" s="140" t="s">
        <v>30</v>
      </c>
      <c r="R12" s="141"/>
      <c r="S12" s="141"/>
      <c r="T12" s="141"/>
      <c r="U12" s="142"/>
      <c r="V12" s="115" t="s">
        <v>10</v>
      </c>
      <c r="W12" s="115"/>
      <c r="X12" s="115"/>
      <c r="Y12" s="115"/>
      <c r="Z12" s="116"/>
      <c r="AB12" s="7"/>
      <c r="AC12" s="7" t="s">
        <v>24</v>
      </c>
    </row>
    <row r="13" spans="1:30" ht="30.75" customHeight="1">
      <c r="A13" s="25">
        <v>1</v>
      </c>
      <c r="B13" s="122" t="str">
        <f>IF('請求書(業者控)'!D7=0,"",'請求書(業者控)'!D7)</f>
        <v/>
      </c>
      <c r="C13" s="123"/>
      <c r="D13" s="123"/>
      <c r="E13" s="123"/>
      <c r="F13" s="123"/>
      <c r="G13" s="123"/>
      <c r="H13" s="124"/>
      <c r="I13" s="112" t="str">
        <f>IF('請求書(業者控)'!D9=0,"",'請求書(業者控)'!D9)</f>
        <v/>
      </c>
      <c r="J13" s="113"/>
      <c r="K13" s="114"/>
      <c r="L13" s="96" t="str">
        <f>IF('請求書(業者控)'!Y29=0,"",'請求書(業者控)'!Y29)</f>
        <v/>
      </c>
      <c r="M13" s="96"/>
      <c r="N13" s="96"/>
      <c r="O13" s="96"/>
      <c r="P13" s="97"/>
      <c r="Q13" s="138"/>
      <c r="R13" s="138"/>
      <c r="S13" s="138"/>
      <c r="T13" s="138"/>
      <c r="U13" s="139"/>
      <c r="V13" s="135"/>
      <c r="W13" s="136"/>
      <c r="X13" s="136"/>
      <c r="Y13" s="136"/>
      <c r="Z13" s="137"/>
      <c r="AB13" s="7"/>
      <c r="AC13" s="7" t="s">
        <v>25</v>
      </c>
    </row>
    <row r="14" spans="1:30" ht="30.75" customHeight="1">
      <c r="A14" s="26">
        <v>2</v>
      </c>
      <c r="B14" s="122" t="str">
        <f>IF('請求書(業者控) (2)'!D7=0,"",'請求書(業者控) (2)'!D7)</f>
        <v/>
      </c>
      <c r="C14" s="123"/>
      <c r="D14" s="123"/>
      <c r="E14" s="123"/>
      <c r="F14" s="123"/>
      <c r="G14" s="123"/>
      <c r="H14" s="124"/>
      <c r="I14" s="112" t="str">
        <f>IF('請求書(業者控) (2)'!D9=0,"",'請求書(業者控) (2)'!D9)</f>
        <v/>
      </c>
      <c r="J14" s="113"/>
      <c r="K14" s="114"/>
      <c r="L14" s="96" t="str">
        <f>IF('請求書(業者控) (2)'!Y29=0,"",'請求書(業者控) (2)'!Y29)</f>
        <v/>
      </c>
      <c r="M14" s="96"/>
      <c r="N14" s="96"/>
      <c r="O14" s="96"/>
      <c r="P14" s="97"/>
      <c r="Q14" s="117"/>
      <c r="R14" s="117"/>
      <c r="S14" s="117"/>
      <c r="T14" s="117"/>
      <c r="U14" s="118"/>
      <c r="V14" s="93"/>
      <c r="W14" s="94"/>
      <c r="X14" s="94"/>
      <c r="Y14" s="94"/>
      <c r="Z14" s="95"/>
      <c r="AB14" s="7"/>
      <c r="AC14" s="7" t="s">
        <v>14</v>
      </c>
    </row>
    <row r="15" spans="1:30" ht="30.75" customHeight="1">
      <c r="A15" s="26">
        <v>3</v>
      </c>
      <c r="B15" s="122" t="str">
        <f>IF('請求書(業者控) (3)'!D7=0,"",'請求書(業者控) (3)'!D7)</f>
        <v/>
      </c>
      <c r="C15" s="123"/>
      <c r="D15" s="123"/>
      <c r="E15" s="123"/>
      <c r="F15" s="123"/>
      <c r="G15" s="123"/>
      <c r="H15" s="124"/>
      <c r="I15" s="112" t="str">
        <f>IF('請求書(業者控) (3)'!D9=0,"",'請求書(業者控) (3)'!D9)</f>
        <v/>
      </c>
      <c r="J15" s="113"/>
      <c r="K15" s="114"/>
      <c r="L15" s="96" t="str">
        <f>IF('請求書(業者控) (3)'!Y29=0,"",'請求書(業者控) (3)'!Y29)</f>
        <v/>
      </c>
      <c r="M15" s="96"/>
      <c r="N15" s="96"/>
      <c r="O15" s="96"/>
      <c r="P15" s="97"/>
      <c r="Q15" s="117"/>
      <c r="R15" s="117"/>
      <c r="S15" s="117"/>
      <c r="T15" s="117"/>
      <c r="U15" s="118"/>
      <c r="V15" s="93"/>
      <c r="W15" s="94"/>
      <c r="X15" s="94"/>
      <c r="Y15" s="94"/>
      <c r="Z15" s="95"/>
      <c r="AB15" s="7"/>
      <c r="AC15" s="7"/>
    </row>
    <row r="16" spans="1:30" ht="30.75" customHeight="1">
      <c r="A16" s="26">
        <v>4</v>
      </c>
      <c r="B16" s="122" t="str">
        <f>IF('請求書(業者控) (4)'!D7=0,"",'請求書(業者控) (4)'!D7)</f>
        <v/>
      </c>
      <c r="C16" s="123"/>
      <c r="D16" s="123"/>
      <c r="E16" s="123"/>
      <c r="F16" s="123"/>
      <c r="G16" s="123"/>
      <c r="H16" s="124"/>
      <c r="I16" s="112" t="str">
        <f>IF('請求書(業者控) (4)'!D9=0,"",'請求書(業者控) (4)'!D9)</f>
        <v/>
      </c>
      <c r="J16" s="113"/>
      <c r="K16" s="114"/>
      <c r="L16" s="96" t="str">
        <f>IF('請求書(業者控) (4)'!Y29=0,"",'請求書(業者控) (4)'!Y29)</f>
        <v/>
      </c>
      <c r="M16" s="96"/>
      <c r="N16" s="96"/>
      <c r="O16" s="96"/>
      <c r="P16" s="97"/>
      <c r="Q16" s="98"/>
      <c r="R16" s="98"/>
      <c r="S16" s="98"/>
      <c r="T16" s="98"/>
      <c r="U16" s="99"/>
      <c r="V16" s="93"/>
      <c r="W16" s="94"/>
      <c r="X16" s="94"/>
      <c r="Y16" s="94"/>
      <c r="Z16" s="95"/>
      <c r="AB16" s="7"/>
      <c r="AC16" s="7"/>
    </row>
    <row r="17" spans="1:42" ht="30.75" customHeight="1">
      <c r="A17" s="26">
        <v>5</v>
      </c>
      <c r="B17" s="122"/>
      <c r="C17" s="123"/>
      <c r="D17" s="123"/>
      <c r="E17" s="123"/>
      <c r="F17" s="123"/>
      <c r="G17" s="123"/>
      <c r="H17" s="124"/>
      <c r="I17" s="112"/>
      <c r="J17" s="113"/>
      <c r="K17" s="114"/>
      <c r="L17" s="96"/>
      <c r="M17" s="96"/>
      <c r="N17" s="96"/>
      <c r="O17" s="96"/>
      <c r="P17" s="97"/>
      <c r="Q17" s="98"/>
      <c r="R17" s="98"/>
      <c r="S17" s="98"/>
      <c r="T17" s="98"/>
      <c r="U17" s="99"/>
      <c r="V17" s="93"/>
      <c r="W17" s="94"/>
      <c r="X17" s="94"/>
      <c r="Y17" s="94"/>
      <c r="Z17" s="95"/>
      <c r="AB17" s="7"/>
      <c r="AC17" s="7"/>
    </row>
    <row r="18" spans="1:42" ht="30.75" customHeight="1">
      <c r="A18" s="26">
        <v>6</v>
      </c>
      <c r="B18" s="122"/>
      <c r="C18" s="123"/>
      <c r="D18" s="123"/>
      <c r="E18" s="123"/>
      <c r="F18" s="123"/>
      <c r="G18" s="123"/>
      <c r="H18" s="124"/>
      <c r="I18" s="112"/>
      <c r="J18" s="113"/>
      <c r="K18" s="114"/>
      <c r="L18" s="96"/>
      <c r="M18" s="96"/>
      <c r="N18" s="96"/>
      <c r="O18" s="96"/>
      <c r="P18" s="97"/>
      <c r="Q18" s="98"/>
      <c r="R18" s="98"/>
      <c r="S18" s="98"/>
      <c r="T18" s="98"/>
      <c r="U18" s="99"/>
      <c r="V18" s="93"/>
      <c r="W18" s="94"/>
      <c r="X18" s="94"/>
      <c r="Y18" s="94"/>
      <c r="Z18" s="95"/>
      <c r="AB18" s="7"/>
      <c r="AC18" s="7"/>
    </row>
    <row r="19" spans="1:42" ht="30.75" customHeight="1">
      <c r="A19" s="26">
        <v>7</v>
      </c>
      <c r="B19" s="122"/>
      <c r="C19" s="123"/>
      <c r="D19" s="123"/>
      <c r="E19" s="123"/>
      <c r="F19" s="123"/>
      <c r="G19" s="123"/>
      <c r="H19" s="124"/>
      <c r="I19" s="112"/>
      <c r="J19" s="113"/>
      <c r="K19" s="114"/>
      <c r="L19" s="96"/>
      <c r="M19" s="96"/>
      <c r="N19" s="96"/>
      <c r="O19" s="96"/>
      <c r="P19" s="97"/>
      <c r="Q19" s="98"/>
      <c r="R19" s="98"/>
      <c r="S19" s="98"/>
      <c r="T19" s="98"/>
      <c r="U19" s="99"/>
      <c r="V19" s="93"/>
      <c r="W19" s="94"/>
      <c r="X19" s="94"/>
      <c r="Y19" s="94"/>
      <c r="Z19" s="95"/>
      <c r="AB19" s="7"/>
      <c r="AC19" s="7"/>
    </row>
    <row r="20" spans="1:42" ht="30.75" customHeight="1">
      <c r="A20" s="26">
        <v>8</v>
      </c>
      <c r="B20" s="122"/>
      <c r="C20" s="123"/>
      <c r="D20" s="123"/>
      <c r="E20" s="123"/>
      <c r="F20" s="123"/>
      <c r="G20" s="123"/>
      <c r="H20" s="124"/>
      <c r="I20" s="112"/>
      <c r="J20" s="113"/>
      <c r="K20" s="114"/>
      <c r="L20" s="96"/>
      <c r="M20" s="96"/>
      <c r="N20" s="96"/>
      <c r="O20" s="96"/>
      <c r="P20" s="97"/>
      <c r="Q20" s="98"/>
      <c r="R20" s="98"/>
      <c r="S20" s="98"/>
      <c r="T20" s="98"/>
      <c r="U20" s="99"/>
      <c r="V20" s="93"/>
      <c r="W20" s="94"/>
      <c r="X20" s="94"/>
      <c r="Y20" s="94"/>
      <c r="Z20" s="95"/>
      <c r="AB20" s="7"/>
      <c r="AC20" s="7"/>
    </row>
    <row r="21" spans="1:42" ht="30.75" customHeight="1">
      <c r="A21" s="26">
        <v>9</v>
      </c>
      <c r="B21" s="122"/>
      <c r="C21" s="123"/>
      <c r="D21" s="123"/>
      <c r="E21" s="123"/>
      <c r="F21" s="123"/>
      <c r="G21" s="123"/>
      <c r="H21" s="124"/>
      <c r="I21" s="112"/>
      <c r="J21" s="113"/>
      <c r="K21" s="114"/>
      <c r="L21" s="96"/>
      <c r="M21" s="96"/>
      <c r="N21" s="96"/>
      <c r="O21" s="96"/>
      <c r="P21" s="97"/>
      <c r="Q21" s="98"/>
      <c r="R21" s="98"/>
      <c r="S21" s="98"/>
      <c r="T21" s="98"/>
      <c r="U21" s="99"/>
      <c r="V21" s="93"/>
      <c r="W21" s="94"/>
      <c r="X21" s="94"/>
      <c r="Y21" s="94"/>
      <c r="Z21" s="95"/>
      <c r="AB21" s="7"/>
      <c r="AC21" s="7"/>
    </row>
    <row r="22" spans="1:42" ht="30.75" customHeight="1">
      <c r="A22" s="26">
        <v>10</v>
      </c>
      <c r="B22" s="122"/>
      <c r="C22" s="123"/>
      <c r="D22" s="123"/>
      <c r="E22" s="123"/>
      <c r="F22" s="123"/>
      <c r="G22" s="123"/>
      <c r="H22" s="124"/>
      <c r="I22" s="112"/>
      <c r="J22" s="113"/>
      <c r="K22" s="114"/>
      <c r="L22" s="96"/>
      <c r="M22" s="96"/>
      <c r="N22" s="96"/>
      <c r="O22" s="96"/>
      <c r="P22" s="97"/>
      <c r="Q22" s="98"/>
      <c r="R22" s="98"/>
      <c r="S22" s="98"/>
      <c r="T22" s="98"/>
      <c r="U22" s="99"/>
      <c r="V22" s="93"/>
      <c r="W22" s="94"/>
      <c r="X22" s="94"/>
      <c r="Y22" s="94"/>
      <c r="Z22" s="95"/>
      <c r="AB22" s="7"/>
      <c r="AC22" s="7"/>
    </row>
    <row r="23" spans="1:42" ht="30.75" customHeight="1">
      <c r="A23" s="26">
        <v>11</v>
      </c>
      <c r="B23" s="122"/>
      <c r="C23" s="123"/>
      <c r="D23" s="123"/>
      <c r="E23" s="123"/>
      <c r="F23" s="123"/>
      <c r="G23" s="123"/>
      <c r="H23" s="124"/>
      <c r="I23" s="112"/>
      <c r="J23" s="113"/>
      <c r="K23" s="114"/>
      <c r="L23" s="96"/>
      <c r="M23" s="96"/>
      <c r="N23" s="96"/>
      <c r="O23" s="96"/>
      <c r="P23" s="97"/>
      <c r="Q23" s="98"/>
      <c r="R23" s="98"/>
      <c r="S23" s="98"/>
      <c r="T23" s="98"/>
      <c r="U23" s="99"/>
      <c r="V23" s="93"/>
      <c r="W23" s="94"/>
      <c r="X23" s="94"/>
      <c r="Y23" s="94"/>
      <c r="Z23" s="95"/>
      <c r="AB23" s="7"/>
      <c r="AC23" s="7"/>
    </row>
    <row r="24" spans="1:42" ht="30.75" customHeight="1">
      <c r="A24" s="26">
        <v>12</v>
      </c>
      <c r="B24" s="122"/>
      <c r="C24" s="123"/>
      <c r="D24" s="123"/>
      <c r="E24" s="123"/>
      <c r="F24" s="123"/>
      <c r="G24" s="123"/>
      <c r="H24" s="124"/>
      <c r="I24" s="112"/>
      <c r="J24" s="113"/>
      <c r="K24" s="114"/>
      <c r="L24" s="96"/>
      <c r="M24" s="96"/>
      <c r="N24" s="96"/>
      <c r="O24" s="96"/>
      <c r="P24" s="97"/>
      <c r="Q24" s="98"/>
      <c r="R24" s="98"/>
      <c r="S24" s="98"/>
      <c r="T24" s="98"/>
      <c r="U24" s="99"/>
      <c r="V24" s="93"/>
      <c r="W24" s="94"/>
      <c r="X24" s="94"/>
      <c r="Y24" s="94"/>
      <c r="Z24" s="95"/>
      <c r="AB24" s="7"/>
      <c r="AC24" s="7"/>
    </row>
    <row r="25" spans="1:42" ht="30.75" customHeight="1" thickBot="1">
      <c r="A25" s="26"/>
      <c r="B25" s="122"/>
      <c r="C25" s="123"/>
      <c r="D25" s="123"/>
      <c r="E25" s="123"/>
      <c r="F25" s="123"/>
      <c r="G25" s="123"/>
      <c r="H25" s="124"/>
      <c r="I25" s="112"/>
      <c r="J25" s="113"/>
      <c r="K25" s="114"/>
      <c r="L25" s="96"/>
      <c r="M25" s="96"/>
      <c r="N25" s="96"/>
      <c r="O25" s="96"/>
      <c r="P25" s="97"/>
      <c r="Q25" s="104"/>
      <c r="R25" s="104"/>
      <c r="S25" s="104"/>
      <c r="T25" s="104"/>
      <c r="U25" s="105"/>
      <c r="V25" s="100"/>
      <c r="W25" s="101"/>
      <c r="X25" s="101"/>
      <c r="Y25" s="101"/>
      <c r="Z25" s="102"/>
      <c r="AB25" s="7"/>
      <c r="AC25" s="7"/>
    </row>
    <row r="26" spans="1:42" ht="30.75" customHeight="1" thickTop="1">
      <c r="A26" s="146" t="s">
        <v>28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8"/>
      <c r="L26" s="143">
        <f>SUM(L13:P25)</f>
        <v>0</v>
      </c>
      <c r="M26" s="144"/>
      <c r="N26" s="144"/>
      <c r="O26" s="144"/>
      <c r="P26" s="145"/>
      <c r="Q26" s="106"/>
      <c r="R26" s="107"/>
      <c r="S26" s="107"/>
      <c r="T26" s="107"/>
      <c r="U26" s="108"/>
      <c r="V26" s="103"/>
      <c r="W26" s="103"/>
      <c r="X26" s="103"/>
      <c r="Y26" s="103"/>
      <c r="Z26" s="103"/>
      <c r="AB26" s="7"/>
      <c r="AC26" s="7"/>
    </row>
    <row r="27" spans="1:42" ht="30.75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28"/>
      <c r="S27" s="28"/>
      <c r="T27" s="28"/>
      <c r="U27" s="28"/>
      <c r="V27" s="29"/>
      <c r="W27" s="29"/>
      <c r="X27" s="29"/>
      <c r="Y27" s="29"/>
      <c r="Z27" s="29"/>
      <c r="AB27" s="7"/>
      <c r="AC27" s="7"/>
    </row>
    <row r="28" spans="1:42" ht="6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B28" s="7"/>
      <c r="AC28" s="7"/>
    </row>
    <row r="29" spans="1:42" ht="9.9499999999999993" customHeight="1">
      <c r="A29" s="171" t="s">
        <v>5</v>
      </c>
      <c r="B29" s="173"/>
      <c r="C29" s="349"/>
      <c r="D29" s="350"/>
      <c r="E29" s="350"/>
      <c r="F29" s="350"/>
      <c r="G29" s="350"/>
      <c r="H29" s="350"/>
      <c r="I29" s="350"/>
      <c r="J29" s="217" t="s">
        <v>84</v>
      </c>
      <c r="K29" s="217"/>
      <c r="L29" s="282"/>
      <c r="M29" s="221" t="s">
        <v>67</v>
      </c>
      <c r="N29" s="222"/>
      <c r="O29" s="222"/>
      <c r="P29" s="222"/>
      <c r="Q29" s="222"/>
      <c r="R29" s="222"/>
      <c r="S29" s="307"/>
      <c r="T29" s="30"/>
      <c r="U29" s="30"/>
      <c r="V29" s="308"/>
      <c r="W29" s="308"/>
      <c r="X29" s="308"/>
      <c r="Y29" s="308"/>
      <c r="Z29" s="309"/>
      <c r="AA29" s="306"/>
      <c r="AB29" s="303"/>
      <c r="AC29" s="303"/>
      <c r="AD29" s="303"/>
      <c r="AE29" s="303"/>
      <c r="AF29" s="303"/>
      <c r="AG29" s="304"/>
      <c r="AH29" s="303"/>
      <c r="AI29" s="303"/>
      <c r="AJ29" s="303"/>
      <c r="AK29" s="303"/>
      <c r="AL29" s="303"/>
      <c r="AM29" s="303"/>
      <c r="AO29" s="7"/>
      <c r="AP29" s="7"/>
    </row>
    <row r="30" spans="1:42" ht="9.9499999999999993" customHeight="1">
      <c r="A30" s="213"/>
      <c r="B30" s="214"/>
      <c r="C30" s="351"/>
      <c r="D30" s="352"/>
      <c r="E30" s="352"/>
      <c r="F30" s="352"/>
      <c r="G30" s="352"/>
      <c r="H30" s="352"/>
      <c r="I30" s="352"/>
      <c r="J30" s="280"/>
      <c r="K30" s="280"/>
      <c r="L30" s="282"/>
      <c r="M30" s="223"/>
      <c r="N30" s="302"/>
      <c r="O30" s="302"/>
      <c r="P30" s="302"/>
      <c r="Q30" s="302"/>
      <c r="R30" s="302"/>
      <c r="S30" s="283"/>
      <c r="T30" s="305"/>
      <c r="U30" s="305"/>
      <c r="V30" s="306"/>
      <c r="W30" s="306"/>
      <c r="X30" s="306"/>
      <c r="Y30" s="306"/>
      <c r="Z30" s="310"/>
      <c r="AA30" s="306"/>
      <c r="AB30" s="305"/>
      <c r="AC30" s="305"/>
      <c r="AD30" s="305"/>
      <c r="AE30" s="305"/>
      <c r="AF30" s="305"/>
      <c r="AG30" s="305"/>
      <c r="AH30" s="305"/>
      <c r="AI30" s="305"/>
      <c r="AJ30" s="305"/>
      <c r="AK30" s="305"/>
      <c r="AL30" s="305"/>
      <c r="AM30" s="305"/>
      <c r="AO30" s="7"/>
      <c r="AP30" s="7"/>
    </row>
    <row r="31" spans="1:42" ht="9.9499999999999993" customHeight="1">
      <c r="A31" s="213"/>
      <c r="B31" s="214"/>
      <c r="C31" s="353"/>
      <c r="D31" s="354"/>
      <c r="E31" s="354"/>
      <c r="F31" s="354"/>
      <c r="G31" s="354"/>
      <c r="H31" s="354"/>
      <c r="I31" s="354"/>
      <c r="J31" s="218"/>
      <c r="K31" s="218"/>
      <c r="L31" s="282"/>
      <c r="M31" s="73"/>
      <c r="N31" s="290"/>
      <c r="O31" s="290"/>
      <c r="P31" s="290"/>
      <c r="Q31" s="290"/>
      <c r="R31" s="290"/>
      <c r="S31" s="283"/>
      <c r="T31" s="290"/>
      <c r="U31" s="290"/>
      <c r="V31" s="290"/>
      <c r="W31" s="290"/>
      <c r="X31" s="290"/>
      <c r="Y31" s="290"/>
      <c r="Z31" s="74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O31" s="7"/>
      <c r="AP31" s="7"/>
    </row>
    <row r="32" spans="1:42" ht="9.9499999999999993" customHeight="1">
      <c r="A32" s="213"/>
      <c r="B32" s="214"/>
      <c r="C32" s="355"/>
      <c r="D32" s="356"/>
      <c r="E32" s="356"/>
      <c r="F32" s="356"/>
      <c r="G32" s="356"/>
      <c r="H32" s="356"/>
      <c r="I32" s="356"/>
      <c r="J32" s="216" t="s">
        <v>85</v>
      </c>
      <c r="K32" s="216"/>
      <c r="L32" s="284"/>
      <c r="M32" s="73"/>
      <c r="N32" s="290"/>
      <c r="O32" s="290"/>
      <c r="P32" s="290"/>
      <c r="Q32" s="290"/>
      <c r="R32" s="290"/>
      <c r="S32" s="285"/>
      <c r="T32" s="290"/>
      <c r="U32" s="290"/>
      <c r="V32" s="290"/>
      <c r="W32" s="290"/>
      <c r="X32" s="290"/>
      <c r="Y32" s="290"/>
      <c r="Z32" s="74"/>
      <c r="AA32" s="290"/>
      <c r="AB32" s="290"/>
      <c r="AC32" s="290"/>
      <c r="AD32" s="290"/>
      <c r="AE32" s="290"/>
      <c r="AF32" s="290"/>
      <c r="AG32" s="290"/>
      <c r="AH32" s="290"/>
      <c r="AI32" s="290"/>
      <c r="AJ32" s="290"/>
      <c r="AK32" s="290"/>
      <c r="AL32" s="290"/>
      <c r="AM32" s="290"/>
      <c r="AO32" s="7"/>
      <c r="AP32" s="7"/>
    </row>
    <row r="33" spans="1:42" ht="9.9499999999999993" customHeight="1">
      <c r="A33" s="213"/>
      <c r="B33" s="214"/>
      <c r="C33" s="351"/>
      <c r="D33" s="352"/>
      <c r="E33" s="352"/>
      <c r="F33" s="352"/>
      <c r="G33" s="352"/>
      <c r="H33" s="352"/>
      <c r="I33" s="352"/>
      <c r="J33" s="281"/>
      <c r="K33" s="281"/>
      <c r="L33" s="284"/>
      <c r="M33" s="73"/>
      <c r="N33" s="290"/>
      <c r="O33" s="290"/>
      <c r="P33" s="290"/>
      <c r="Q33" s="290"/>
      <c r="R33" s="290"/>
      <c r="S33" s="285"/>
      <c r="T33" s="290"/>
      <c r="U33" s="290"/>
      <c r="V33" s="290"/>
      <c r="W33" s="290"/>
      <c r="X33" s="290"/>
      <c r="Y33" s="290"/>
      <c r="Z33" s="74"/>
      <c r="AA33" s="290"/>
      <c r="AB33" s="290"/>
      <c r="AC33" s="290"/>
      <c r="AD33" s="290"/>
      <c r="AE33" s="290"/>
      <c r="AF33" s="290"/>
      <c r="AG33" s="290"/>
      <c r="AH33" s="290"/>
      <c r="AI33" s="290"/>
      <c r="AJ33" s="290"/>
      <c r="AK33" s="290"/>
      <c r="AL33" s="290"/>
      <c r="AM33" s="290"/>
      <c r="AO33" s="7"/>
      <c r="AP33" s="7"/>
    </row>
    <row r="34" spans="1:42" ht="9.9499999999999993" customHeight="1">
      <c r="A34" s="174"/>
      <c r="B34" s="176"/>
      <c r="C34" s="353"/>
      <c r="D34" s="354"/>
      <c r="E34" s="354"/>
      <c r="F34" s="354"/>
      <c r="G34" s="354"/>
      <c r="H34" s="354"/>
      <c r="I34" s="354"/>
      <c r="J34" s="215"/>
      <c r="K34" s="215"/>
      <c r="L34" s="284"/>
      <c r="M34" s="73"/>
      <c r="N34" s="290"/>
      <c r="O34" s="290"/>
      <c r="P34" s="290"/>
      <c r="Q34" s="290"/>
      <c r="R34" s="290"/>
      <c r="S34" s="285"/>
      <c r="T34" s="290"/>
      <c r="U34" s="290"/>
      <c r="V34" s="290"/>
      <c r="W34" s="290"/>
      <c r="X34" s="290"/>
      <c r="Y34" s="290"/>
      <c r="Z34" s="74"/>
      <c r="AA34" s="290"/>
      <c r="AB34" s="290"/>
      <c r="AC34" s="290"/>
      <c r="AD34" s="290"/>
      <c r="AE34" s="290"/>
      <c r="AF34" s="290"/>
      <c r="AG34" s="290"/>
      <c r="AH34" s="290"/>
      <c r="AI34" s="290"/>
      <c r="AJ34" s="290"/>
      <c r="AK34" s="290"/>
      <c r="AL34" s="290"/>
      <c r="AM34" s="290"/>
      <c r="AO34" s="5"/>
    </row>
    <row r="35" spans="1:42" ht="9.9499999999999993" customHeight="1">
      <c r="A35" s="278" t="s">
        <v>54</v>
      </c>
      <c r="B35" s="289"/>
      <c r="C35" s="216" t="s">
        <v>56</v>
      </c>
      <c r="D35" s="216"/>
      <c r="E35" s="286" t="s">
        <v>55</v>
      </c>
      <c r="F35" s="289"/>
      <c r="G35" s="293"/>
      <c r="H35" s="294"/>
      <c r="I35" s="294"/>
      <c r="J35" s="294"/>
      <c r="K35" s="295"/>
      <c r="L35" s="284"/>
      <c r="M35" s="73"/>
      <c r="N35" s="290"/>
      <c r="O35" s="290"/>
      <c r="P35" s="290"/>
      <c r="Q35" s="290"/>
      <c r="R35" s="290"/>
      <c r="S35" s="285"/>
      <c r="T35" s="290"/>
      <c r="U35" s="290"/>
      <c r="V35" s="290"/>
      <c r="W35" s="290"/>
      <c r="X35" s="290"/>
      <c r="Y35" s="290"/>
      <c r="Z35" s="74"/>
      <c r="AA35" s="290"/>
      <c r="AB35" s="290"/>
      <c r="AC35" s="290"/>
      <c r="AD35" s="290"/>
      <c r="AE35" s="290"/>
      <c r="AF35" s="290"/>
      <c r="AG35" s="290"/>
      <c r="AH35" s="290"/>
      <c r="AI35" s="290"/>
      <c r="AJ35" s="290"/>
      <c r="AK35" s="290"/>
      <c r="AL35" s="290"/>
      <c r="AM35" s="290"/>
      <c r="AO35" s="5"/>
    </row>
    <row r="36" spans="1:42" ht="9.9499999999999993" customHeight="1">
      <c r="A36" s="213"/>
      <c r="B36" s="214"/>
      <c r="C36" s="281"/>
      <c r="D36" s="281"/>
      <c r="E36" s="287"/>
      <c r="F36" s="214"/>
      <c r="G36" s="296"/>
      <c r="H36" s="297"/>
      <c r="I36" s="297"/>
      <c r="J36" s="297"/>
      <c r="K36" s="298"/>
      <c r="L36" s="284"/>
      <c r="M36" s="311"/>
      <c r="N36" s="285"/>
      <c r="O36" s="285"/>
      <c r="P36" s="285"/>
      <c r="Q36" s="285"/>
      <c r="R36" s="285"/>
      <c r="S36" s="285"/>
      <c r="T36" s="290"/>
      <c r="U36" s="290"/>
      <c r="V36" s="290"/>
      <c r="W36" s="290"/>
      <c r="X36" s="290"/>
      <c r="Y36" s="290"/>
      <c r="Z36" s="74"/>
      <c r="AO36" s="5"/>
    </row>
    <row r="37" spans="1:42" ht="9.9499999999999993" customHeight="1">
      <c r="A37" s="174"/>
      <c r="B37" s="176"/>
      <c r="C37" s="215"/>
      <c r="D37" s="215"/>
      <c r="E37" s="288"/>
      <c r="F37" s="176"/>
      <c r="G37" s="299"/>
      <c r="H37" s="300"/>
      <c r="I37" s="300"/>
      <c r="J37" s="300"/>
      <c r="K37" s="301"/>
      <c r="L37" s="284"/>
      <c r="M37" s="311"/>
      <c r="N37" s="285"/>
      <c r="O37" s="285"/>
      <c r="P37" s="285"/>
      <c r="Q37" s="285"/>
      <c r="R37" s="285"/>
      <c r="S37" s="285"/>
      <c r="T37" s="290"/>
      <c r="U37" s="290"/>
      <c r="V37" s="290"/>
      <c r="W37" s="290"/>
      <c r="X37" s="290"/>
      <c r="Y37" s="290"/>
      <c r="Z37" s="74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90"/>
      <c r="AM37" s="290"/>
      <c r="AO37" s="5"/>
    </row>
    <row r="38" spans="1:42" ht="9.9499999999999993" customHeight="1">
      <c r="A38" s="278" t="s">
        <v>53</v>
      </c>
      <c r="B38" s="289"/>
      <c r="C38" s="355"/>
      <c r="D38" s="356"/>
      <c r="E38" s="356"/>
      <c r="F38" s="356"/>
      <c r="G38" s="356"/>
      <c r="H38" s="356"/>
      <c r="I38" s="356"/>
      <c r="J38" s="356"/>
      <c r="K38" s="357"/>
      <c r="L38" s="291"/>
      <c r="M38" s="312"/>
      <c r="N38" s="292"/>
      <c r="O38" s="285"/>
      <c r="P38" s="285"/>
      <c r="Q38" s="285"/>
      <c r="R38" s="285"/>
      <c r="S38" s="285"/>
      <c r="T38" s="290"/>
      <c r="U38" s="290"/>
      <c r="V38" s="290"/>
      <c r="W38" s="290"/>
      <c r="X38" s="290"/>
      <c r="Y38" s="290"/>
      <c r="Z38" s="74"/>
      <c r="AB38" s="290"/>
      <c r="AC38" s="290"/>
      <c r="AD38" s="290"/>
      <c r="AE38" s="290"/>
      <c r="AF38" s="290"/>
      <c r="AG38" s="290"/>
      <c r="AH38" s="290"/>
      <c r="AI38" s="290"/>
      <c r="AJ38" s="290"/>
      <c r="AK38" s="290"/>
      <c r="AL38" s="290"/>
      <c r="AM38" s="290"/>
    </row>
    <row r="39" spans="1:42" ht="9.9499999999999993" customHeight="1">
      <c r="A39" s="213"/>
      <c r="B39" s="214"/>
      <c r="C39" s="351"/>
      <c r="D39" s="352"/>
      <c r="E39" s="352"/>
      <c r="F39" s="352"/>
      <c r="G39" s="352"/>
      <c r="H39" s="352"/>
      <c r="I39" s="352"/>
      <c r="J39" s="352"/>
      <c r="K39" s="358"/>
      <c r="L39" s="291"/>
      <c r="M39" s="312"/>
      <c r="N39" s="292"/>
      <c r="O39" s="285"/>
      <c r="P39" s="285"/>
      <c r="Q39" s="285"/>
      <c r="R39" s="285"/>
      <c r="S39" s="285"/>
      <c r="T39" s="290"/>
      <c r="U39" s="290"/>
      <c r="V39" s="290"/>
      <c r="W39" s="290"/>
      <c r="X39" s="290"/>
      <c r="Y39" s="290"/>
      <c r="Z39" s="74"/>
      <c r="AB39" s="290"/>
      <c r="AC39" s="290"/>
      <c r="AD39" s="290"/>
      <c r="AE39" s="290"/>
      <c r="AF39" s="290"/>
      <c r="AG39" s="290"/>
      <c r="AH39" s="290"/>
      <c r="AI39" s="290"/>
      <c r="AJ39" s="290"/>
      <c r="AK39" s="290"/>
      <c r="AL39" s="290"/>
      <c r="AM39" s="290"/>
    </row>
    <row r="40" spans="1:42" ht="9.9499999999999993" customHeight="1">
      <c r="A40" s="177"/>
      <c r="B40" s="179"/>
      <c r="C40" s="359"/>
      <c r="D40" s="360"/>
      <c r="E40" s="360"/>
      <c r="F40" s="360"/>
      <c r="G40" s="360"/>
      <c r="H40" s="360"/>
      <c r="I40" s="360"/>
      <c r="J40" s="360"/>
      <c r="K40" s="361"/>
      <c r="L40" s="291"/>
      <c r="M40" s="313"/>
      <c r="N40" s="314"/>
      <c r="O40" s="315"/>
      <c r="P40" s="315"/>
      <c r="Q40" s="315"/>
      <c r="R40" s="315"/>
      <c r="S40" s="315"/>
      <c r="T40" s="76"/>
      <c r="U40" s="76"/>
      <c r="V40" s="76"/>
      <c r="W40" s="76"/>
      <c r="X40" s="76"/>
      <c r="Y40" s="76"/>
      <c r="Z40" s="77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</row>
    <row r="41" spans="1:42" ht="9.9499999999999993" customHeight="1">
      <c r="N41" s="66"/>
      <c r="O41" s="66"/>
      <c r="P41" s="66"/>
      <c r="Q41" s="66"/>
      <c r="R41" s="66"/>
    </row>
    <row r="42" spans="1:42">
      <c r="AB42" s="7"/>
      <c r="AC42" s="7"/>
    </row>
    <row r="43" spans="1:42" ht="30" customHeight="1">
      <c r="AB43" s="7"/>
      <c r="AC43" s="7"/>
    </row>
    <row r="44" spans="1:42" ht="30" customHeight="1">
      <c r="AB44" s="7"/>
      <c r="AC44" s="7"/>
    </row>
    <row r="45" spans="1:42" ht="30" customHeight="1">
      <c r="AB45" s="5"/>
    </row>
    <row r="46" spans="1:42" ht="30" customHeight="1">
      <c r="AB46" s="5"/>
    </row>
    <row r="47" spans="1:42" ht="30" customHeight="1">
      <c r="AB47" s="5"/>
    </row>
    <row r="48" spans="1:42" ht="30" customHeight="1">
      <c r="AB48" s="5"/>
    </row>
    <row r="49" spans="28:28" ht="30" customHeight="1">
      <c r="AB49" s="5"/>
    </row>
    <row r="50" spans="28:28" ht="30" customHeight="1"/>
    <row r="51" spans="28:28" ht="30" customHeight="1"/>
    <row r="52" spans="28:28" ht="30" customHeight="1"/>
    <row r="53" spans="28:28" ht="30" customHeight="1"/>
    <row r="54" spans="28:28" ht="30" customHeight="1"/>
    <row r="55" spans="28:28" ht="30" customHeight="1"/>
    <row r="56" spans="28:28" ht="35.1" customHeight="1"/>
    <row r="57" spans="28:28" ht="35.1" customHeight="1"/>
    <row r="58" spans="28:28" ht="35.1" customHeight="1"/>
    <row r="59" spans="28:28" ht="35.1" customHeight="1"/>
    <row r="60" spans="28:28" ht="35.1" customHeight="1"/>
    <row r="61" spans="28:28" ht="35.1" customHeight="1"/>
    <row r="62" spans="28:28" ht="35.1" customHeight="1"/>
    <row r="63" spans="28:28" ht="35.1" customHeight="1"/>
    <row r="64" spans="28:28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21.95" customHeight="1"/>
    <row r="79" ht="21.95" customHeight="1"/>
    <row r="80" ht="21.95" customHeight="1"/>
    <row r="81" ht="21.95" customHeight="1"/>
    <row r="82" ht="21.95" customHeight="1"/>
    <row r="83" ht="21.95" customHeight="1"/>
    <row r="84" ht="21.95" customHeight="1"/>
    <row r="85" ht="21.95" customHeight="1"/>
    <row r="86" ht="21.95" customHeight="1"/>
    <row r="87" ht="21.95" customHeight="1"/>
    <row r="88" ht="21.95" customHeight="1"/>
    <row r="89" ht="21.95" customHeight="1"/>
    <row r="90" ht="21.95" customHeight="1"/>
    <row r="91" ht="21.95" customHeight="1"/>
    <row r="92" ht="21.95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</sheetData>
  <mergeCells count="111">
    <mergeCell ref="J32:K34"/>
    <mergeCell ref="G35:K37"/>
    <mergeCell ref="C29:I31"/>
    <mergeCell ref="C32:I34"/>
    <mergeCell ref="C38:K40"/>
    <mergeCell ref="M29:R30"/>
    <mergeCell ref="A29:B34"/>
    <mergeCell ref="A35:B37"/>
    <mergeCell ref="A38:B40"/>
    <mergeCell ref="C35:D37"/>
    <mergeCell ref="E35:F37"/>
    <mergeCell ref="J29:K31"/>
    <mergeCell ref="L26:P26"/>
    <mergeCell ref="A26:K26"/>
    <mergeCell ref="L12:P12"/>
    <mergeCell ref="B12:H12"/>
    <mergeCell ref="I12:K12"/>
    <mergeCell ref="I16:K16"/>
    <mergeCell ref="B25:H25"/>
    <mergeCell ref="I25:K25"/>
    <mergeCell ref="B13:H13"/>
    <mergeCell ref="B15:H15"/>
    <mergeCell ref="B16:H16"/>
    <mergeCell ref="B17:H17"/>
    <mergeCell ref="B18:H18"/>
    <mergeCell ref="I18:K18"/>
    <mergeCell ref="B19:H19"/>
    <mergeCell ref="I22:K22"/>
    <mergeCell ref="I23:K23"/>
    <mergeCell ref="I13:K13"/>
    <mergeCell ref="I14:K14"/>
    <mergeCell ref="I15:K15"/>
    <mergeCell ref="B24:H24"/>
    <mergeCell ref="I24:K24"/>
    <mergeCell ref="B14:H14"/>
    <mergeCell ref="I19:K19"/>
    <mergeCell ref="V23:Z23"/>
    <mergeCell ref="V8:Z8"/>
    <mergeCell ref="P9:Z9"/>
    <mergeCell ref="V13:Z13"/>
    <mergeCell ref="V14:Z14"/>
    <mergeCell ref="Q13:U13"/>
    <mergeCell ref="L13:P13"/>
    <mergeCell ref="L14:P14"/>
    <mergeCell ref="Q14:U14"/>
    <mergeCell ref="V15:Z15"/>
    <mergeCell ref="N10:Z10"/>
    <mergeCell ref="Q12:U12"/>
    <mergeCell ref="N8:O8"/>
    <mergeCell ref="P8:T8"/>
    <mergeCell ref="L19:P19"/>
    <mergeCell ref="Q19:U19"/>
    <mergeCell ref="L20:P20"/>
    <mergeCell ref="M4:O4"/>
    <mergeCell ref="M9:O9"/>
    <mergeCell ref="G4:K4"/>
    <mergeCell ref="P5:Y5"/>
    <mergeCell ref="A5:J5"/>
    <mergeCell ref="A7:J7"/>
    <mergeCell ref="M6:O7"/>
    <mergeCell ref="P3:R3"/>
    <mergeCell ref="A4:E4"/>
    <mergeCell ref="A6:J6"/>
    <mergeCell ref="A3:N3"/>
    <mergeCell ref="G1:H1"/>
    <mergeCell ref="B1:C1"/>
    <mergeCell ref="D1:E1"/>
    <mergeCell ref="I20:K20"/>
    <mergeCell ref="I21:K21"/>
    <mergeCell ref="B20:H20"/>
    <mergeCell ref="B21:H21"/>
    <mergeCell ref="B22:H22"/>
    <mergeCell ref="B23:H23"/>
    <mergeCell ref="V24:Z24"/>
    <mergeCell ref="L23:P23"/>
    <mergeCell ref="Q23:U23"/>
    <mergeCell ref="L24:P24"/>
    <mergeCell ref="Q24:U24"/>
    <mergeCell ref="I1:J1"/>
    <mergeCell ref="T1:U1"/>
    <mergeCell ref="I17:K17"/>
    <mergeCell ref="V12:Z12"/>
    <mergeCell ref="L15:P15"/>
    <mergeCell ref="Q15:U15"/>
    <mergeCell ref="L16:P16"/>
    <mergeCell ref="Q16:U16"/>
    <mergeCell ref="V17:Z17"/>
    <mergeCell ref="V18:Z18"/>
    <mergeCell ref="L17:P17"/>
    <mergeCell ref="Q17:U17"/>
    <mergeCell ref="L18:P18"/>
    <mergeCell ref="Q18:U18"/>
    <mergeCell ref="V19:Z19"/>
    <mergeCell ref="V20:Z20"/>
    <mergeCell ref="L22:P22"/>
    <mergeCell ref="Q22:U22"/>
    <mergeCell ref="V16:Z16"/>
    <mergeCell ref="P4:Y4"/>
    <mergeCell ref="P6:Y6"/>
    <mergeCell ref="P7:Y7"/>
    <mergeCell ref="Z6:Z7"/>
    <mergeCell ref="V25:Z25"/>
    <mergeCell ref="V26:Z26"/>
    <mergeCell ref="L25:P25"/>
    <mergeCell ref="Q25:U25"/>
    <mergeCell ref="Q26:U26"/>
    <mergeCell ref="Q20:U20"/>
    <mergeCell ref="V21:Z21"/>
    <mergeCell ref="V22:Z22"/>
    <mergeCell ref="L21:P21"/>
    <mergeCell ref="Q21:U21"/>
  </mergeCells>
  <phoneticPr fontId="2"/>
  <dataValidations count="8">
    <dataValidation showInputMessage="1" showErrorMessage="1" sqref="D1:E1 Q13:Q25 L13:L25" xr:uid="{00000000-0002-0000-0100-000000000000}"/>
    <dataValidation showDropDown="1" showInputMessage="1" showErrorMessage="1" sqref="AB1:AB2" xr:uid="{00000000-0002-0000-0100-000001000000}"/>
    <dataValidation type="list" showInputMessage="1" showErrorMessage="1" sqref="G1:H1" xr:uid="{00000000-0002-0000-0100-000002000000}">
      <formula1>$AC$3:$AC$14</formula1>
    </dataValidation>
    <dataValidation imeMode="halfAlpha" allowBlank="1" showInputMessage="1" showErrorMessage="1" promptTitle="ＦＡＸ番号" prompt="半角数字で入力" sqref="V8:Z8" xr:uid="{00000000-0002-0000-0100-000003000000}"/>
    <dataValidation imeMode="halfAlpha" allowBlank="1" showInputMessage="1" showErrorMessage="1" promptTitle="電話番号" prompt="半角数字で入力" sqref="P8:T8" xr:uid="{00000000-0002-0000-0100-000004000000}"/>
    <dataValidation imeMode="fullAlpha" allowBlank="1" showInputMessage="1" showErrorMessage="1" sqref="P3 T3" xr:uid="{00000000-0002-0000-0100-000005000000}"/>
    <dataValidation imeMode="fullAlpha" allowBlank="1" showInputMessage="1" showErrorMessage="1" promptTitle="インボイス 登録番号" prompt="適格請求書発行事業者 登録番号　を入力してください" sqref="P9:Z9" xr:uid="{00000000-0002-0000-0100-000006000000}"/>
    <dataValidation type="list" allowBlank="1" showInputMessage="1" showErrorMessage="1" promptTitle="口座種別" prompt="選択してください" sqref="C35" xr:uid="{F6E5CAB3-509F-42A3-A367-18D2A26EF445}">
      <formula1>"普通,当座"</formula1>
    </dataValidation>
  </dataValidations>
  <printOptions horizontalCentered="1" verticalCentered="1"/>
  <pageMargins left="0.47244094488188981" right="0.39370078740157483" top="0.78740157480314965" bottom="0.19685039370078741" header="0.51181102362204722" footer="3.937007874015748E-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7A83F-912D-4C5E-B160-68693FADE725}">
  <sheetPr>
    <tabColor theme="6" tint="0.39997558519241921"/>
  </sheetPr>
  <dimension ref="A1:AP336"/>
  <sheetViews>
    <sheetView showGridLines="0" zoomScale="90" zoomScaleNormal="90" workbookViewId="0">
      <selection activeCell="R35" sqref="R35"/>
    </sheetView>
  </sheetViews>
  <sheetFormatPr defaultRowHeight="13.5"/>
  <cols>
    <col min="1" max="1" width="3.625" style="1" customWidth="1"/>
    <col min="2" max="8" width="4" style="1" customWidth="1"/>
    <col min="9" max="21" width="3.625" style="1" customWidth="1"/>
    <col min="22" max="26" width="3.25" style="1" customWidth="1"/>
    <col min="27" max="28" width="3.625" style="1" customWidth="1"/>
    <col min="29" max="30" width="3.625" style="1" hidden="1" customWidth="1"/>
    <col min="31" max="64" width="3.625" style="1" customWidth="1"/>
    <col min="65" max="16384" width="9" style="1"/>
  </cols>
  <sheetData>
    <row r="1" spans="1:30" ht="27.75" customHeight="1">
      <c r="A1" s="4"/>
      <c r="B1" s="109"/>
      <c r="C1" s="120"/>
      <c r="D1" s="121"/>
      <c r="E1" s="121"/>
      <c r="F1" s="9"/>
      <c r="G1" s="151">
        <f>'集計表(業者控)'!G1</f>
        <v>0</v>
      </c>
      <c r="H1" s="152"/>
      <c r="I1" s="109" t="s">
        <v>13</v>
      </c>
      <c r="J1" s="110"/>
      <c r="K1"/>
      <c r="L1" s="18" t="s">
        <v>32</v>
      </c>
      <c r="M1"/>
      <c r="N1"/>
      <c r="O1"/>
      <c r="P1"/>
      <c r="Q1"/>
      <c r="R1"/>
      <c r="S1"/>
      <c r="T1" s="153" t="str">
        <f>'集計表(業者控)'!T1</f>
        <v>令和　</v>
      </c>
      <c r="U1" s="153"/>
      <c r="V1" s="1" t="s">
        <v>36</v>
      </c>
      <c r="W1" s="8">
        <f>'集計表(業者控)'!W1</f>
        <v>0</v>
      </c>
      <c r="X1" s="1" t="s">
        <v>37</v>
      </c>
      <c r="Y1" s="8">
        <f>'集計表(業者控)'!Y1</f>
        <v>0</v>
      </c>
      <c r="Z1" s="1" t="s">
        <v>38</v>
      </c>
      <c r="AB1" s="7"/>
      <c r="AC1" s="7"/>
    </row>
    <row r="2" spans="1:30" ht="18" customHeight="1">
      <c r="A2" s="4"/>
      <c r="B2" s="9"/>
      <c r="C2" s="13"/>
      <c r="D2" s="9"/>
      <c r="E2" s="9"/>
      <c r="F2" s="9"/>
      <c r="G2" s="9"/>
      <c r="H2" s="9"/>
      <c r="I2" s="9"/>
      <c r="J2" s="12"/>
      <c r="K2"/>
      <c r="L2" s="18"/>
      <c r="M2"/>
      <c r="N2"/>
      <c r="O2"/>
      <c r="P2"/>
      <c r="Q2"/>
      <c r="R2"/>
      <c r="S2"/>
      <c r="T2" s="6"/>
      <c r="U2" s="6"/>
      <c r="V2" s="16"/>
      <c r="W2" s="16"/>
      <c r="X2" s="16"/>
      <c r="Y2" s="16"/>
      <c r="Z2" s="16"/>
      <c r="AB2" s="7"/>
      <c r="AC2" s="7"/>
    </row>
    <row r="3" spans="1:30" ht="18" customHeight="1">
      <c r="A3" s="128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4" t="s">
        <v>8</v>
      </c>
      <c r="P3" s="150" t="str">
        <f>IF('集計表(業者控)'!P3=0,"",'集計表(業者控)'!P3)</f>
        <v/>
      </c>
      <c r="Q3" s="150"/>
      <c r="R3" s="150"/>
      <c r="S3" s="23"/>
      <c r="T3" s="23"/>
      <c r="U3"/>
      <c r="V3"/>
      <c r="W3"/>
      <c r="X3"/>
      <c r="Y3"/>
      <c r="Z3"/>
      <c r="AB3" s="7"/>
      <c r="AC3" s="7" t="s">
        <v>15</v>
      </c>
      <c r="AD3" s="7"/>
    </row>
    <row r="4" spans="1:30" ht="16.5" customHeight="1">
      <c r="A4" s="128"/>
      <c r="B4" s="130"/>
      <c r="C4" s="130"/>
      <c r="D4" s="130"/>
      <c r="E4" s="130"/>
      <c r="G4" s="128"/>
      <c r="H4" s="128"/>
      <c r="I4" s="128"/>
      <c r="J4" s="128"/>
      <c r="K4" s="128"/>
      <c r="M4" s="125" t="s">
        <v>12</v>
      </c>
      <c r="N4" s="125"/>
      <c r="O4" s="125"/>
      <c r="P4" s="150" t="str">
        <f>IF('集計表(業者控)'!P4=0,"",'集計表(業者控)'!P4)</f>
        <v/>
      </c>
      <c r="Q4" s="150"/>
      <c r="R4" s="150"/>
      <c r="S4" s="150"/>
      <c r="T4" s="150"/>
      <c r="U4" s="150"/>
      <c r="V4" s="150"/>
      <c r="W4" s="150"/>
      <c r="X4" s="150"/>
      <c r="Y4" s="150"/>
      <c r="AB4" s="7"/>
      <c r="AC4" s="7" t="s">
        <v>16</v>
      </c>
    </row>
    <row r="5" spans="1:30" ht="16.5" customHeight="1">
      <c r="A5" s="128" t="s">
        <v>69</v>
      </c>
      <c r="B5" s="128"/>
      <c r="C5" s="128"/>
      <c r="D5" s="128"/>
      <c r="E5" s="128"/>
      <c r="F5" s="128"/>
      <c r="G5" s="128"/>
      <c r="H5" s="128"/>
      <c r="I5" s="128"/>
      <c r="J5" s="128"/>
      <c r="M5" s="14"/>
      <c r="N5" s="14"/>
      <c r="O5" s="14"/>
      <c r="P5" s="150" t="str">
        <f>IF('集計表(業者控)'!P5=0,"",'集計表(業者控)'!P5)</f>
        <v/>
      </c>
      <c r="Q5" s="150"/>
      <c r="R5" s="150"/>
      <c r="S5" s="150"/>
      <c r="T5" s="150"/>
      <c r="U5" s="150"/>
      <c r="V5" s="150"/>
      <c r="W5" s="150"/>
      <c r="X5" s="150"/>
      <c r="Y5" s="150"/>
      <c r="AB5" s="7"/>
      <c r="AC5" s="7" t="s">
        <v>17</v>
      </c>
    </row>
    <row r="6" spans="1:30" ht="24.95" customHeight="1">
      <c r="A6" s="128"/>
      <c r="B6" s="128"/>
      <c r="C6" s="128"/>
      <c r="D6" s="128"/>
      <c r="E6" s="128"/>
      <c r="F6" s="128"/>
      <c r="G6" s="128"/>
      <c r="H6" s="128"/>
      <c r="I6" s="128"/>
      <c r="J6" s="128"/>
      <c r="M6" s="125" t="s">
        <v>11</v>
      </c>
      <c r="N6" s="125"/>
      <c r="O6" s="125"/>
      <c r="P6" s="157" t="str">
        <f>IF('集計表(業者控)'!P6=0,"",'集計表(業者控)'!P6)</f>
        <v/>
      </c>
      <c r="Q6" s="157"/>
      <c r="R6" s="157"/>
      <c r="S6" s="157"/>
      <c r="T6" s="157"/>
      <c r="U6" s="157"/>
      <c r="V6" s="157"/>
      <c r="W6" s="157"/>
      <c r="X6" s="157"/>
      <c r="Y6" s="157"/>
      <c r="Z6" s="91" t="s">
        <v>26</v>
      </c>
      <c r="AB6" s="7"/>
      <c r="AC6" s="7" t="s">
        <v>18</v>
      </c>
    </row>
    <row r="7" spans="1:30" ht="15.95" customHeight="1">
      <c r="A7" s="129"/>
      <c r="B7" s="130"/>
      <c r="C7" s="130"/>
      <c r="D7" s="130"/>
      <c r="E7" s="130"/>
      <c r="F7" s="130"/>
      <c r="G7" s="130"/>
      <c r="H7" s="130"/>
      <c r="I7" s="130"/>
      <c r="J7" s="130"/>
      <c r="M7" s="125"/>
      <c r="N7" s="125"/>
      <c r="O7" s="125"/>
      <c r="P7" s="156" t="str">
        <f>IF('集計表(業者控)'!P7=0,"",'集計表(業者控)'!P7)</f>
        <v/>
      </c>
      <c r="Q7" s="156"/>
      <c r="R7" s="156"/>
      <c r="S7" s="156"/>
      <c r="T7" s="156"/>
      <c r="U7" s="156"/>
      <c r="V7" s="156"/>
      <c r="W7" s="156"/>
      <c r="X7" s="156"/>
      <c r="Y7" s="156"/>
      <c r="Z7" s="92"/>
      <c r="AB7" s="7"/>
      <c r="AC7" s="7" t="s">
        <v>19</v>
      </c>
    </row>
    <row r="8" spans="1:30" ht="24.95" customHeight="1">
      <c r="A8" s="2"/>
      <c r="B8"/>
      <c r="C8"/>
      <c r="D8"/>
      <c r="E8"/>
      <c r="F8"/>
      <c r="G8"/>
      <c r="H8"/>
      <c r="I8"/>
      <c r="J8"/>
      <c r="L8" s="6"/>
      <c r="M8" s="6"/>
      <c r="N8" s="125" t="s">
        <v>6</v>
      </c>
      <c r="O8" s="125"/>
      <c r="P8" s="154" t="str">
        <f>IF('集計表(業者控)'!P8=0,"",'集計表(業者控)'!P8)</f>
        <v/>
      </c>
      <c r="Q8" s="154"/>
      <c r="R8" s="154"/>
      <c r="S8" s="154"/>
      <c r="T8" s="154"/>
      <c r="U8" s="1" t="s">
        <v>7</v>
      </c>
      <c r="V8" s="154" t="str">
        <f>IF('集計表(業者控)'!V8=0,"",'集計表(業者控)'!V8)</f>
        <v/>
      </c>
      <c r="W8" s="155"/>
      <c r="X8" s="155"/>
      <c r="Y8" s="155"/>
      <c r="Z8" s="155"/>
      <c r="AB8" s="7"/>
      <c r="AC8" s="7" t="s">
        <v>20</v>
      </c>
    </row>
    <row r="9" spans="1:30" ht="20.100000000000001" customHeight="1">
      <c r="B9"/>
      <c r="C9"/>
      <c r="D9"/>
      <c r="E9"/>
      <c r="F9"/>
      <c r="G9"/>
      <c r="H9"/>
      <c r="I9"/>
      <c r="J9"/>
      <c r="K9"/>
      <c r="M9" s="126" t="s">
        <v>27</v>
      </c>
      <c r="N9" s="126"/>
      <c r="O9" s="126"/>
      <c r="P9" s="156" t="str">
        <f>IF('集計表(業者控)'!P9=0,"",'集計表(業者控)'!P9)</f>
        <v/>
      </c>
      <c r="Q9" s="156"/>
      <c r="R9" s="156"/>
      <c r="S9" s="156"/>
      <c r="T9" s="156"/>
      <c r="U9" s="156"/>
      <c r="V9" s="156"/>
      <c r="W9" s="156"/>
      <c r="X9" s="156"/>
      <c r="Y9" s="156"/>
      <c r="Z9" s="156"/>
      <c r="AB9" s="7"/>
      <c r="AC9" s="7" t="s">
        <v>21</v>
      </c>
    </row>
    <row r="10" spans="1:30" ht="5.25" customHeight="1">
      <c r="A10"/>
      <c r="B10"/>
      <c r="C10"/>
      <c r="D10"/>
      <c r="E10"/>
      <c r="F10"/>
      <c r="G10"/>
      <c r="H10"/>
      <c r="I10"/>
      <c r="J10"/>
      <c r="K10"/>
      <c r="L10"/>
      <c r="M10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B10" s="7"/>
      <c r="AC10" s="7" t="s">
        <v>22</v>
      </c>
    </row>
    <row r="11" spans="1:30" ht="21" customHeight="1">
      <c r="A11" s="21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20"/>
      <c r="M11" s="20"/>
      <c r="N11" s="20"/>
      <c r="O11" s="20"/>
      <c r="P11" s="20"/>
      <c r="Q11" s="19"/>
      <c r="R11" s="19"/>
      <c r="S11" s="19"/>
      <c r="T11" s="19"/>
      <c r="U11" s="19"/>
      <c r="AB11" s="7"/>
      <c r="AC11" s="7" t="s">
        <v>23</v>
      </c>
    </row>
    <row r="12" spans="1:30" ht="24.95" customHeight="1">
      <c r="A12" s="22" t="s">
        <v>4</v>
      </c>
      <c r="B12" s="141" t="s">
        <v>31</v>
      </c>
      <c r="C12" s="141"/>
      <c r="D12" s="141"/>
      <c r="E12" s="141"/>
      <c r="F12" s="141"/>
      <c r="G12" s="141"/>
      <c r="H12" s="141"/>
      <c r="I12" s="140" t="s">
        <v>29</v>
      </c>
      <c r="J12" s="141"/>
      <c r="K12" s="142"/>
      <c r="L12" s="149" t="s">
        <v>35</v>
      </c>
      <c r="M12" s="149"/>
      <c r="N12" s="149"/>
      <c r="O12" s="149"/>
      <c r="P12" s="149"/>
      <c r="Q12" s="140" t="s">
        <v>30</v>
      </c>
      <c r="R12" s="141"/>
      <c r="S12" s="141"/>
      <c r="T12" s="141"/>
      <c r="U12" s="142"/>
      <c r="V12" s="115" t="s">
        <v>10</v>
      </c>
      <c r="W12" s="115"/>
      <c r="X12" s="115"/>
      <c r="Y12" s="115"/>
      <c r="Z12" s="116"/>
      <c r="AB12" s="7"/>
      <c r="AC12" s="7" t="s">
        <v>24</v>
      </c>
    </row>
    <row r="13" spans="1:30" ht="30.75" customHeight="1">
      <c r="A13" s="25">
        <v>1</v>
      </c>
      <c r="B13" s="158" t="str">
        <f>IF('集計表(業者控)'!B13=0,"",'集計表(業者控)'!B13)</f>
        <v/>
      </c>
      <c r="C13" s="159"/>
      <c r="D13" s="159"/>
      <c r="E13" s="159"/>
      <c r="F13" s="159"/>
      <c r="G13" s="159"/>
      <c r="H13" s="160"/>
      <c r="I13" s="161" t="str">
        <f>IF('集計表(業者控)'!I13=0,"",'集計表(業者控)'!I13)</f>
        <v/>
      </c>
      <c r="J13" s="162"/>
      <c r="K13" s="163"/>
      <c r="L13" s="117" t="str">
        <f>IF('集計表(業者控)'!L13=0,"",'集計表(業者控)'!L13)</f>
        <v/>
      </c>
      <c r="M13" s="117"/>
      <c r="N13" s="117"/>
      <c r="O13" s="117"/>
      <c r="P13" s="118"/>
      <c r="Q13" s="138"/>
      <c r="R13" s="138"/>
      <c r="S13" s="138"/>
      <c r="T13" s="138"/>
      <c r="U13" s="139"/>
      <c r="V13" s="135"/>
      <c r="W13" s="136"/>
      <c r="X13" s="136"/>
      <c r="Y13" s="136"/>
      <c r="Z13" s="137"/>
      <c r="AB13" s="7"/>
      <c r="AC13" s="7" t="s">
        <v>25</v>
      </c>
    </row>
    <row r="14" spans="1:30" ht="30.75" customHeight="1">
      <c r="A14" s="26">
        <v>2</v>
      </c>
      <c r="B14" s="158" t="str">
        <f>IF('集計表(業者控)'!B14=0,"",'集計表(業者控)'!B14)</f>
        <v/>
      </c>
      <c r="C14" s="159"/>
      <c r="D14" s="159"/>
      <c r="E14" s="159"/>
      <c r="F14" s="159"/>
      <c r="G14" s="159"/>
      <c r="H14" s="160"/>
      <c r="I14" s="161" t="str">
        <f>IF('集計表(業者控)'!I14=0,"",'集計表(業者控)'!I14)</f>
        <v/>
      </c>
      <c r="J14" s="162"/>
      <c r="K14" s="163"/>
      <c r="L14" s="117" t="str">
        <f>IF('集計表(業者控)'!L14=0,"",'集計表(業者控)'!L14)</f>
        <v/>
      </c>
      <c r="M14" s="117"/>
      <c r="N14" s="117"/>
      <c r="O14" s="117"/>
      <c r="P14" s="118"/>
      <c r="Q14" s="117"/>
      <c r="R14" s="117"/>
      <c r="S14" s="117"/>
      <c r="T14" s="117"/>
      <c r="U14" s="118"/>
      <c r="V14" s="93"/>
      <c r="W14" s="94"/>
      <c r="X14" s="94"/>
      <c r="Y14" s="94"/>
      <c r="Z14" s="95"/>
      <c r="AB14" s="7"/>
      <c r="AC14" s="7" t="s">
        <v>14</v>
      </c>
    </row>
    <row r="15" spans="1:30" ht="30.75" customHeight="1">
      <c r="A15" s="26">
        <v>3</v>
      </c>
      <c r="B15" s="158" t="str">
        <f>IF('集計表(業者控)'!B15=0,"",'集計表(業者控)'!B15)</f>
        <v/>
      </c>
      <c r="C15" s="159"/>
      <c r="D15" s="159"/>
      <c r="E15" s="159"/>
      <c r="F15" s="159"/>
      <c r="G15" s="159"/>
      <c r="H15" s="160"/>
      <c r="I15" s="161" t="str">
        <f>IF('集計表(業者控)'!I15=0,"",'集計表(業者控)'!I15)</f>
        <v/>
      </c>
      <c r="J15" s="162"/>
      <c r="K15" s="163"/>
      <c r="L15" s="117" t="str">
        <f>IF('集計表(業者控)'!L15=0,"",'集計表(業者控)'!L15)</f>
        <v/>
      </c>
      <c r="M15" s="117"/>
      <c r="N15" s="117"/>
      <c r="O15" s="117"/>
      <c r="P15" s="118"/>
      <c r="Q15" s="117"/>
      <c r="R15" s="117"/>
      <c r="S15" s="117"/>
      <c r="T15" s="117"/>
      <c r="U15" s="118"/>
      <c r="V15" s="93"/>
      <c r="W15" s="94"/>
      <c r="X15" s="94"/>
      <c r="Y15" s="94"/>
      <c r="Z15" s="95"/>
      <c r="AB15" s="7"/>
      <c r="AC15" s="7"/>
    </row>
    <row r="16" spans="1:30" ht="30.75" customHeight="1">
      <c r="A16" s="26">
        <v>4</v>
      </c>
      <c r="B16" s="158" t="str">
        <f>IF('集計表(業者控)'!B16=0,"",'集計表(業者控)'!B16)</f>
        <v/>
      </c>
      <c r="C16" s="159"/>
      <c r="D16" s="159"/>
      <c r="E16" s="159"/>
      <c r="F16" s="159"/>
      <c r="G16" s="159"/>
      <c r="H16" s="160"/>
      <c r="I16" s="161" t="str">
        <f>IF('集計表(業者控)'!I16=0,"",'集計表(業者控)'!I16)</f>
        <v/>
      </c>
      <c r="J16" s="162"/>
      <c r="K16" s="163"/>
      <c r="L16" s="117" t="str">
        <f>IF('集計表(業者控)'!L16=0,"",'集計表(業者控)'!L16)</f>
        <v/>
      </c>
      <c r="M16" s="117"/>
      <c r="N16" s="117"/>
      <c r="O16" s="117"/>
      <c r="P16" s="118"/>
      <c r="Q16" s="98"/>
      <c r="R16" s="98"/>
      <c r="S16" s="98"/>
      <c r="T16" s="98"/>
      <c r="U16" s="99"/>
      <c r="V16" s="93"/>
      <c r="W16" s="94"/>
      <c r="X16" s="94"/>
      <c r="Y16" s="94"/>
      <c r="Z16" s="95"/>
      <c r="AB16" s="7"/>
      <c r="AC16" s="7"/>
    </row>
    <row r="17" spans="1:42" ht="30.75" customHeight="1">
      <c r="A17" s="26">
        <v>5</v>
      </c>
      <c r="B17" s="158" t="str">
        <f>IF('集計表(業者控)'!B17=0,"",'集計表(業者控)'!B17)</f>
        <v/>
      </c>
      <c r="C17" s="159"/>
      <c r="D17" s="159"/>
      <c r="E17" s="159"/>
      <c r="F17" s="159"/>
      <c r="G17" s="159"/>
      <c r="H17" s="160"/>
      <c r="I17" s="161" t="str">
        <f>IF('集計表(業者控)'!I17=0,"",'集計表(業者控)'!I17)</f>
        <v/>
      </c>
      <c r="J17" s="162"/>
      <c r="K17" s="163"/>
      <c r="L17" s="117" t="str">
        <f>IF('集計表(業者控)'!L17=0,"",'集計表(業者控)'!L17)</f>
        <v/>
      </c>
      <c r="M17" s="117"/>
      <c r="N17" s="117"/>
      <c r="O17" s="117"/>
      <c r="P17" s="118"/>
      <c r="Q17" s="98"/>
      <c r="R17" s="98"/>
      <c r="S17" s="98"/>
      <c r="T17" s="98"/>
      <c r="U17" s="99"/>
      <c r="V17" s="93"/>
      <c r="W17" s="94"/>
      <c r="X17" s="94"/>
      <c r="Y17" s="94"/>
      <c r="Z17" s="95"/>
      <c r="AB17" s="7"/>
      <c r="AC17" s="7"/>
    </row>
    <row r="18" spans="1:42" ht="30.75" customHeight="1">
      <c r="A18" s="26">
        <v>6</v>
      </c>
      <c r="B18" s="158" t="str">
        <f>IF('集計表(業者控)'!B18=0,"",'集計表(業者控)'!B18)</f>
        <v/>
      </c>
      <c r="C18" s="159"/>
      <c r="D18" s="159"/>
      <c r="E18" s="159"/>
      <c r="F18" s="159"/>
      <c r="G18" s="159"/>
      <c r="H18" s="160"/>
      <c r="I18" s="161" t="str">
        <f>IF('集計表(業者控)'!I18=0,"",'集計表(業者控)'!I18)</f>
        <v/>
      </c>
      <c r="J18" s="162"/>
      <c r="K18" s="163"/>
      <c r="L18" s="117" t="str">
        <f>IF('集計表(業者控)'!L18=0,"",'集計表(業者控)'!L18)</f>
        <v/>
      </c>
      <c r="M18" s="117"/>
      <c r="N18" s="117"/>
      <c r="O18" s="117"/>
      <c r="P18" s="118"/>
      <c r="Q18" s="98"/>
      <c r="R18" s="98"/>
      <c r="S18" s="98"/>
      <c r="T18" s="98"/>
      <c r="U18" s="99"/>
      <c r="V18" s="93"/>
      <c r="W18" s="94"/>
      <c r="X18" s="94"/>
      <c r="Y18" s="94"/>
      <c r="Z18" s="95"/>
      <c r="AB18" s="7"/>
      <c r="AC18" s="7"/>
    </row>
    <row r="19" spans="1:42" ht="30.75" customHeight="1">
      <c r="A19" s="26">
        <v>7</v>
      </c>
      <c r="B19" s="158" t="str">
        <f>IF('集計表(業者控)'!B19=0,"",'集計表(業者控)'!B19)</f>
        <v/>
      </c>
      <c r="C19" s="159"/>
      <c r="D19" s="159"/>
      <c r="E19" s="159"/>
      <c r="F19" s="159"/>
      <c r="G19" s="159"/>
      <c r="H19" s="160"/>
      <c r="I19" s="161" t="str">
        <f>IF('集計表(業者控)'!I19=0,"",'集計表(業者控)'!I19)</f>
        <v/>
      </c>
      <c r="J19" s="162"/>
      <c r="K19" s="163"/>
      <c r="L19" s="117" t="str">
        <f>IF('集計表(業者控)'!L19=0,"",'集計表(業者控)'!L19)</f>
        <v/>
      </c>
      <c r="M19" s="117"/>
      <c r="N19" s="117"/>
      <c r="O19" s="117"/>
      <c r="P19" s="118"/>
      <c r="Q19" s="98"/>
      <c r="R19" s="98"/>
      <c r="S19" s="98"/>
      <c r="T19" s="98"/>
      <c r="U19" s="99"/>
      <c r="V19" s="93"/>
      <c r="W19" s="94"/>
      <c r="X19" s="94"/>
      <c r="Y19" s="94"/>
      <c r="Z19" s="95"/>
      <c r="AB19" s="7"/>
      <c r="AC19" s="7"/>
    </row>
    <row r="20" spans="1:42" ht="30.75" customHeight="1">
      <c r="A20" s="26">
        <v>8</v>
      </c>
      <c r="B20" s="158" t="str">
        <f>IF('集計表(業者控)'!B20=0,"",'集計表(業者控)'!B20)</f>
        <v/>
      </c>
      <c r="C20" s="159"/>
      <c r="D20" s="159"/>
      <c r="E20" s="159"/>
      <c r="F20" s="159"/>
      <c r="G20" s="159"/>
      <c r="H20" s="160"/>
      <c r="I20" s="161" t="str">
        <f>IF('集計表(業者控)'!I20=0,"",'集計表(業者控)'!I20)</f>
        <v/>
      </c>
      <c r="J20" s="162"/>
      <c r="K20" s="163"/>
      <c r="L20" s="117" t="str">
        <f>IF('集計表(業者控)'!L20=0,"",'集計表(業者控)'!L20)</f>
        <v/>
      </c>
      <c r="M20" s="117"/>
      <c r="N20" s="117"/>
      <c r="O20" s="117"/>
      <c r="P20" s="118"/>
      <c r="Q20" s="98"/>
      <c r="R20" s="98"/>
      <c r="S20" s="98"/>
      <c r="T20" s="98"/>
      <c r="U20" s="99"/>
      <c r="V20" s="93"/>
      <c r="W20" s="94"/>
      <c r="X20" s="94"/>
      <c r="Y20" s="94"/>
      <c r="Z20" s="95"/>
      <c r="AB20" s="7"/>
      <c r="AC20" s="7"/>
    </row>
    <row r="21" spans="1:42" ht="30.75" customHeight="1">
      <c r="A21" s="26">
        <v>9</v>
      </c>
      <c r="B21" s="158" t="str">
        <f>IF('集計表(業者控)'!B21=0,"",'集計表(業者控)'!B21)</f>
        <v/>
      </c>
      <c r="C21" s="159"/>
      <c r="D21" s="159"/>
      <c r="E21" s="159"/>
      <c r="F21" s="159"/>
      <c r="G21" s="159"/>
      <c r="H21" s="160"/>
      <c r="I21" s="161" t="str">
        <f>IF('集計表(業者控)'!I21=0,"",'集計表(業者控)'!I21)</f>
        <v/>
      </c>
      <c r="J21" s="162"/>
      <c r="K21" s="163"/>
      <c r="L21" s="117" t="str">
        <f>IF('集計表(業者控)'!L21=0,"",'集計表(業者控)'!L21)</f>
        <v/>
      </c>
      <c r="M21" s="117"/>
      <c r="N21" s="117"/>
      <c r="O21" s="117"/>
      <c r="P21" s="118"/>
      <c r="Q21" s="98"/>
      <c r="R21" s="98"/>
      <c r="S21" s="98"/>
      <c r="T21" s="98"/>
      <c r="U21" s="99"/>
      <c r="V21" s="93"/>
      <c r="W21" s="94"/>
      <c r="X21" s="94"/>
      <c r="Y21" s="94"/>
      <c r="Z21" s="95"/>
      <c r="AB21" s="7"/>
      <c r="AC21" s="7"/>
    </row>
    <row r="22" spans="1:42" ht="30.75" customHeight="1">
      <c r="A22" s="26">
        <v>10</v>
      </c>
      <c r="B22" s="158" t="str">
        <f>IF('集計表(業者控)'!B22=0,"",'集計表(業者控)'!B22)</f>
        <v/>
      </c>
      <c r="C22" s="159"/>
      <c r="D22" s="159"/>
      <c r="E22" s="159"/>
      <c r="F22" s="159"/>
      <c r="G22" s="159"/>
      <c r="H22" s="160"/>
      <c r="I22" s="161" t="str">
        <f>IF('集計表(業者控)'!I22=0,"",'集計表(業者控)'!I22)</f>
        <v/>
      </c>
      <c r="J22" s="162"/>
      <c r="K22" s="163"/>
      <c r="L22" s="117" t="str">
        <f>IF('集計表(業者控)'!L22=0,"",'集計表(業者控)'!L22)</f>
        <v/>
      </c>
      <c r="M22" s="117"/>
      <c r="N22" s="117"/>
      <c r="O22" s="117"/>
      <c r="P22" s="118"/>
      <c r="Q22" s="98"/>
      <c r="R22" s="98"/>
      <c r="S22" s="98"/>
      <c r="T22" s="98"/>
      <c r="U22" s="99"/>
      <c r="V22" s="93"/>
      <c r="W22" s="94"/>
      <c r="X22" s="94"/>
      <c r="Y22" s="94"/>
      <c r="Z22" s="95"/>
      <c r="AB22" s="7"/>
      <c r="AC22" s="7"/>
    </row>
    <row r="23" spans="1:42" ht="30.75" customHeight="1">
      <c r="A23" s="26">
        <v>11</v>
      </c>
      <c r="B23" s="158" t="str">
        <f>IF('集計表(業者控)'!B23=0,"",'集計表(業者控)'!B23)</f>
        <v/>
      </c>
      <c r="C23" s="159"/>
      <c r="D23" s="159"/>
      <c r="E23" s="159"/>
      <c r="F23" s="159"/>
      <c r="G23" s="159"/>
      <c r="H23" s="160"/>
      <c r="I23" s="161" t="str">
        <f>IF('集計表(業者控)'!I23=0,"",'集計表(業者控)'!I23)</f>
        <v/>
      </c>
      <c r="J23" s="162"/>
      <c r="K23" s="163"/>
      <c r="L23" s="117" t="str">
        <f>IF('集計表(業者控)'!L23=0,"",'集計表(業者控)'!L23)</f>
        <v/>
      </c>
      <c r="M23" s="117"/>
      <c r="N23" s="117"/>
      <c r="O23" s="117"/>
      <c r="P23" s="118"/>
      <c r="Q23" s="98"/>
      <c r="R23" s="98"/>
      <c r="S23" s="98"/>
      <c r="T23" s="98"/>
      <c r="U23" s="99"/>
      <c r="V23" s="93"/>
      <c r="W23" s="94"/>
      <c r="X23" s="94"/>
      <c r="Y23" s="94"/>
      <c r="Z23" s="95"/>
      <c r="AB23" s="7"/>
      <c r="AC23" s="7"/>
    </row>
    <row r="24" spans="1:42" ht="30.75" customHeight="1">
      <c r="A24" s="26">
        <v>12</v>
      </c>
      <c r="B24" s="158" t="str">
        <f>IF('集計表(業者控)'!B24=0,"",'集計表(業者控)'!B24)</f>
        <v/>
      </c>
      <c r="C24" s="159"/>
      <c r="D24" s="159"/>
      <c r="E24" s="159"/>
      <c r="F24" s="159"/>
      <c r="G24" s="159"/>
      <c r="H24" s="160"/>
      <c r="I24" s="161" t="str">
        <f>IF('集計表(業者控)'!I24=0,"",'集計表(業者控)'!I24)</f>
        <v/>
      </c>
      <c r="J24" s="162"/>
      <c r="K24" s="163"/>
      <c r="L24" s="117" t="str">
        <f>IF('集計表(業者控)'!L24=0,"",'集計表(業者控)'!L24)</f>
        <v/>
      </c>
      <c r="M24" s="117"/>
      <c r="N24" s="117"/>
      <c r="O24" s="117"/>
      <c r="P24" s="118"/>
      <c r="Q24" s="98"/>
      <c r="R24" s="98"/>
      <c r="S24" s="98"/>
      <c r="T24" s="98"/>
      <c r="U24" s="99"/>
      <c r="V24" s="93"/>
      <c r="W24" s="94"/>
      <c r="X24" s="94"/>
      <c r="Y24" s="94"/>
      <c r="Z24" s="95"/>
      <c r="AB24" s="7"/>
      <c r="AC24" s="7"/>
    </row>
    <row r="25" spans="1:42" ht="30.75" customHeight="1" thickBot="1">
      <c r="A25" s="27"/>
      <c r="B25" s="158" t="str">
        <f>IF('集計表(業者控)'!B25=0,"",'集計表(業者控)'!B25)</f>
        <v/>
      </c>
      <c r="C25" s="159"/>
      <c r="D25" s="159"/>
      <c r="E25" s="159"/>
      <c r="F25" s="159"/>
      <c r="G25" s="159"/>
      <c r="H25" s="160"/>
      <c r="I25" s="161" t="str">
        <f>IF('集計表(業者控)'!I25=0,"",'集計表(業者控)'!I25)</f>
        <v/>
      </c>
      <c r="J25" s="162"/>
      <c r="K25" s="163"/>
      <c r="L25" s="117" t="str">
        <f>IF('集計表(業者控)'!L25=0,"",'集計表(業者控)'!L25)</f>
        <v/>
      </c>
      <c r="M25" s="117"/>
      <c r="N25" s="117"/>
      <c r="O25" s="117"/>
      <c r="P25" s="118"/>
      <c r="Q25" s="104"/>
      <c r="R25" s="104"/>
      <c r="S25" s="104"/>
      <c r="T25" s="104"/>
      <c r="U25" s="105"/>
      <c r="V25" s="100"/>
      <c r="W25" s="101"/>
      <c r="X25" s="101"/>
      <c r="Y25" s="101"/>
      <c r="Z25" s="102"/>
      <c r="AB25" s="7"/>
      <c r="AC25" s="7"/>
    </row>
    <row r="26" spans="1:42" ht="30.75" customHeight="1" thickTop="1">
      <c r="A26" s="146" t="s">
        <v>28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8"/>
      <c r="L26" s="106">
        <f>SUM(L13:P25)</f>
        <v>0</v>
      </c>
      <c r="M26" s="107"/>
      <c r="N26" s="107"/>
      <c r="O26" s="107"/>
      <c r="P26" s="108"/>
      <c r="Q26" s="106"/>
      <c r="R26" s="107"/>
      <c r="S26" s="107"/>
      <c r="T26" s="107"/>
      <c r="U26" s="108"/>
      <c r="V26" s="103"/>
      <c r="W26" s="103"/>
      <c r="X26" s="103"/>
      <c r="Y26" s="103"/>
      <c r="Z26" s="103"/>
      <c r="AB26" s="7"/>
      <c r="AC26" s="7"/>
    </row>
    <row r="27" spans="1:42" ht="30.75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28"/>
      <c r="S27" s="28"/>
      <c r="T27" s="28"/>
      <c r="U27" s="28"/>
      <c r="V27" s="29"/>
      <c r="W27" s="29"/>
      <c r="X27" s="29"/>
      <c r="Y27" s="29"/>
      <c r="Z27" s="29"/>
      <c r="AB27" s="7"/>
      <c r="AC27" s="7"/>
    </row>
    <row r="28" spans="1:42" ht="6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B28" s="7"/>
      <c r="AC28" s="7"/>
    </row>
    <row r="29" spans="1:42" ht="9.9499999999999993" customHeight="1">
      <c r="A29" s="171" t="s">
        <v>5</v>
      </c>
      <c r="B29" s="173"/>
      <c r="C29" s="362" t="str">
        <f>IF('集計表(業者控)'!C29=0,"",'集計表(業者控)'!C29)</f>
        <v/>
      </c>
      <c r="D29" s="363"/>
      <c r="E29" s="363"/>
      <c r="F29" s="363"/>
      <c r="G29" s="363"/>
      <c r="H29" s="363"/>
      <c r="I29" s="363"/>
      <c r="J29" s="316" t="s">
        <v>84</v>
      </c>
      <c r="K29" s="316"/>
      <c r="L29" s="282"/>
      <c r="M29" s="221" t="s">
        <v>67</v>
      </c>
      <c r="N29" s="222"/>
      <c r="O29" s="222"/>
      <c r="P29" s="222"/>
      <c r="Q29" s="222"/>
      <c r="R29" s="222"/>
      <c r="S29" s="307"/>
      <c r="T29" s="30"/>
      <c r="U29" s="30"/>
      <c r="V29" s="308"/>
      <c r="W29" s="308"/>
      <c r="X29" s="308"/>
      <c r="Y29" s="308"/>
      <c r="Z29" s="309"/>
      <c r="AA29" s="306"/>
      <c r="AB29" s="303"/>
      <c r="AC29" s="303"/>
      <c r="AD29" s="303"/>
      <c r="AE29" s="303"/>
      <c r="AF29" s="303"/>
      <c r="AG29" s="304"/>
      <c r="AH29" s="303"/>
      <c r="AI29" s="303"/>
      <c r="AJ29" s="303"/>
      <c r="AK29" s="303"/>
      <c r="AL29" s="303"/>
      <c r="AM29" s="303"/>
      <c r="AO29" s="7"/>
      <c r="AP29" s="7"/>
    </row>
    <row r="30" spans="1:42" ht="9.9499999999999993" customHeight="1">
      <c r="A30" s="213"/>
      <c r="B30" s="214"/>
      <c r="C30" s="364"/>
      <c r="D30" s="365"/>
      <c r="E30" s="365"/>
      <c r="F30" s="365"/>
      <c r="G30" s="365"/>
      <c r="H30" s="365"/>
      <c r="I30" s="365"/>
      <c r="J30" s="318"/>
      <c r="K30" s="318"/>
      <c r="L30" s="282"/>
      <c r="M30" s="223"/>
      <c r="N30" s="302"/>
      <c r="O30" s="302"/>
      <c r="P30" s="302"/>
      <c r="Q30" s="302"/>
      <c r="R30" s="302"/>
      <c r="S30" s="283"/>
      <c r="T30" s="305"/>
      <c r="U30" s="305"/>
      <c r="V30" s="306"/>
      <c r="W30" s="306"/>
      <c r="X30" s="306"/>
      <c r="Y30" s="306"/>
      <c r="Z30" s="310"/>
      <c r="AA30" s="306"/>
      <c r="AB30" s="305"/>
      <c r="AC30" s="305"/>
      <c r="AD30" s="305"/>
      <c r="AE30" s="305"/>
      <c r="AF30" s="305"/>
      <c r="AG30" s="305"/>
      <c r="AH30" s="305"/>
      <c r="AI30" s="305"/>
      <c r="AJ30" s="305"/>
      <c r="AK30" s="305"/>
      <c r="AL30" s="305"/>
      <c r="AM30" s="305"/>
      <c r="AO30" s="7"/>
      <c r="AP30" s="7"/>
    </row>
    <row r="31" spans="1:42" ht="9.9499999999999993" customHeight="1">
      <c r="A31" s="213"/>
      <c r="B31" s="214"/>
      <c r="C31" s="366"/>
      <c r="D31" s="367"/>
      <c r="E31" s="367"/>
      <c r="F31" s="367"/>
      <c r="G31" s="367"/>
      <c r="H31" s="367"/>
      <c r="I31" s="367"/>
      <c r="J31" s="320"/>
      <c r="K31" s="320"/>
      <c r="L31" s="282"/>
      <c r="M31" s="73"/>
      <c r="N31" s="290"/>
      <c r="O31" s="290"/>
      <c r="P31" s="290"/>
      <c r="Q31" s="290"/>
      <c r="R31" s="290"/>
      <c r="S31" s="283"/>
      <c r="T31" s="290"/>
      <c r="U31" s="290"/>
      <c r="V31" s="290"/>
      <c r="W31" s="290"/>
      <c r="X31" s="290"/>
      <c r="Y31" s="290"/>
      <c r="Z31" s="74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O31" s="7"/>
      <c r="AP31" s="7"/>
    </row>
    <row r="32" spans="1:42" ht="9.9499999999999993" customHeight="1">
      <c r="A32" s="213"/>
      <c r="B32" s="214"/>
      <c r="C32" s="368" t="str">
        <f>IF('集計表(業者控)'!C32=0,"",'集計表(業者控)'!C32)</f>
        <v/>
      </c>
      <c r="D32" s="369"/>
      <c r="E32" s="369"/>
      <c r="F32" s="369"/>
      <c r="G32" s="369"/>
      <c r="H32" s="369"/>
      <c r="I32" s="369"/>
      <c r="J32" s="322" t="s">
        <v>85</v>
      </c>
      <c r="K32" s="322"/>
      <c r="L32" s="284"/>
      <c r="M32" s="73"/>
      <c r="N32" s="290"/>
      <c r="O32" s="290"/>
      <c r="P32" s="290"/>
      <c r="Q32" s="290"/>
      <c r="R32" s="290"/>
      <c r="S32" s="285"/>
      <c r="T32" s="290"/>
      <c r="U32" s="290"/>
      <c r="V32" s="290"/>
      <c r="W32" s="290"/>
      <c r="X32" s="290"/>
      <c r="Y32" s="290"/>
      <c r="Z32" s="74"/>
      <c r="AA32" s="290"/>
      <c r="AB32" s="290"/>
      <c r="AC32" s="290"/>
      <c r="AD32" s="290"/>
      <c r="AE32" s="290"/>
      <c r="AF32" s="290"/>
      <c r="AG32" s="290"/>
      <c r="AH32" s="290"/>
      <c r="AI32" s="290"/>
      <c r="AJ32" s="290"/>
      <c r="AK32" s="290"/>
      <c r="AL32" s="290"/>
      <c r="AM32" s="290"/>
      <c r="AO32" s="7"/>
      <c r="AP32" s="7"/>
    </row>
    <row r="33" spans="1:42" ht="9.9499999999999993" customHeight="1">
      <c r="A33" s="213"/>
      <c r="B33" s="214"/>
      <c r="C33" s="364"/>
      <c r="D33" s="365"/>
      <c r="E33" s="365"/>
      <c r="F33" s="365"/>
      <c r="G33" s="365"/>
      <c r="H33" s="365"/>
      <c r="I33" s="365"/>
      <c r="J33" s="323"/>
      <c r="K33" s="323"/>
      <c r="L33" s="284"/>
      <c r="M33" s="73"/>
      <c r="N33" s="290"/>
      <c r="O33" s="290"/>
      <c r="P33" s="290"/>
      <c r="Q33" s="290"/>
      <c r="R33" s="290"/>
      <c r="S33" s="285"/>
      <c r="T33" s="290"/>
      <c r="U33" s="290"/>
      <c r="V33" s="290"/>
      <c r="W33" s="290"/>
      <c r="X33" s="290"/>
      <c r="Y33" s="290"/>
      <c r="Z33" s="74"/>
      <c r="AA33" s="290"/>
      <c r="AB33" s="290"/>
      <c r="AC33" s="290"/>
      <c r="AD33" s="290"/>
      <c r="AE33" s="290"/>
      <c r="AF33" s="290"/>
      <c r="AG33" s="290"/>
      <c r="AH33" s="290"/>
      <c r="AI33" s="290"/>
      <c r="AJ33" s="290"/>
      <c r="AK33" s="290"/>
      <c r="AL33" s="290"/>
      <c r="AM33" s="290"/>
      <c r="AO33" s="7"/>
      <c r="AP33" s="7"/>
    </row>
    <row r="34" spans="1:42" ht="9.9499999999999993" customHeight="1">
      <c r="A34" s="174"/>
      <c r="B34" s="176"/>
      <c r="C34" s="366"/>
      <c r="D34" s="367"/>
      <c r="E34" s="367"/>
      <c r="F34" s="367"/>
      <c r="G34" s="367"/>
      <c r="H34" s="367"/>
      <c r="I34" s="367"/>
      <c r="J34" s="324"/>
      <c r="K34" s="324"/>
      <c r="L34" s="284"/>
      <c r="M34" s="73"/>
      <c r="N34" s="290"/>
      <c r="O34" s="290"/>
      <c r="P34" s="290"/>
      <c r="Q34" s="290"/>
      <c r="R34" s="290"/>
      <c r="S34" s="285"/>
      <c r="T34" s="290"/>
      <c r="U34" s="290"/>
      <c r="V34" s="290"/>
      <c r="W34" s="290"/>
      <c r="X34" s="290"/>
      <c r="Y34" s="290"/>
      <c r="Z34" s="74"/>
      <c r="AA34" s="290"/>
      <c r="AB34" s="290"/>
      <c r="AC34" s="290"/>
      <c r="AD34" s="290"/>
      <c r="AE34" s="290"/>
      <c r="AF34" s="290"/>
      <c r="AG34" s="290"/>
      <c r="AH34" s="290"/>
      <c r="AI34" s="290"/>
      <c r="AJ34" s="290"/>
      <c r="AK34" s="290"/>
      <c r="AL34" s="290"/>
      <c r="AM34" s="290"/>
      <c r="AO34" s="5"/>
    </row>
    <row r="35" spans="1:42" ht="9.9499999999999993" customHeight="1">
      <c r="A35" s="278" t="s">
        <v>54</v>
      </c>
      <c r="B35" s="289"/>
      <c r="C35" s="322" t="s">
        <v>56</v>
      </c>
      <c r="D35" s="322"/>
      <c r="E35" s="321" t="s">
        <v>55</v>
      </c>
      <c r="F35" s="325"/>
      <c r="G35" s="328" t="str">
        <f>IF('集計表(業者控)'!G35=0,"",'集計表(業者控)'!G35)</f>
        <v/>
      </c>
      <c r="H35" s="329"/>
      <c r="I35" s="329"/>
      <c r="J35" s="329"/>
      <c r="K35" s="330"/>
      <c r="L35" s="284"/>
      <c r="M35" s="73"/>
      <c r="N35" s="290"/>
      <c r="O35" s="290"/>
      <c r="P35" s="290"/>
      <c r="Q35" s="290"/>
      <c r="R35" s="290"/>
      <c r="S35" s="285"/>
      <c r="T35" s="290"/>
      <c r="U35" s="290"/>
      <c r="V35" s="290"/>
      <c r="W35" s="290"/>
      <c r="X35" s="290"/>
      <c r="Y35" s="290"/>
      <c r="Z35" s="74"/>
      <c r="AA35" s="290"/>
      <c r="AB35" s="290"/>
      <c r="AC35" s="290"/>
      <c r="AD35" s="290"/>
      <c r="AE35" s="290"/>
      <c r="AF35" s="290"/>
      <c r="AG35" s="290"/>
      <c r="AH35" s="290"/>
      <c r="AI35" s="290"/>
      <c r="AJ35" s="290"/>
      <c r="AK35" s="290"/>
      <c r="AL35" s="290"/>
      <c r="AM35" s="290"/>
      <c r="AO35" s="5"/>
    </row>
    <row r="36" spans="1:42" ht="9.9499999999999993" customHeight="1">
      <c r="A36" s="213"/>
      <c r="B36" s="214"/>
      <c r="C36" s="323"/>
      <c r="D36" s="323"/>
      <c r="E36" s="317"/>
      <c r="F36" s="326"/>
      <c r="G36" s="331"/>
      <c r="H36" s="332"/>
      <c r="I36" s="332"/>
      <c r="J36" s="332"/>
      <c r="K36" s="333"/>
      <c r="L36" s="284"/>
      <c r="M36" s="311"/>
      <c r="N36" s="285"/>
      <c r="O36" s="285"/>
      <c r="P36" s="285"/>
      <c r="Q36" s="285"/>
      <c r="R36" s="285"/>
      <c r="S36" s="285"/>
      <c r="T36" s="290"/>
      <c r="U36" s="290"/>
      <c r="V36" s="290"/>
      <c r="W36" s="290"/>
      <c r="X36" s="290"/>
      <c r="Y36" s="290"/>
      <c r="Z36" s="74"/>
      <c r="AO36" s="5"/>
    </row>
    <row r="37" spans="1:42" ht="9.9499999999999993" customHeight="1">
      <c r="A37" s="174"/>
      <c r="B37" s="176"/>
      <c r="C37" s="324"/>
      <c r="D37" s="324"/>
      <c r="E37" s="319"/>
      <c r="F37" s="327"/>
      <c r="G37" s="334"/>
      <c r="H37" s="335"/>
      <c r="I37" s="335"/>
      <c r="J37" s="335"/>
      <c r="K37" s="336"/>
      <c r="L37" s="284"/>
      <c r="M37" s="311"/>
      <c r="N37" s="285"/>
      <c r="O37" s="285"/>
      <c r="P37" s="285"/>
      <c r="Q37" s="285"/>
      <c r="R37" s="285"/>
      <c r="S37" s="285"/>
      <c r="T37" s="290"/>
      <c r="U37" s="290"/>
      <c r="V37" s="290"/>
      <c r="W37" s="290"/>
      <c r="X37" s="290"/>
      <c r="Y37" s="290"/>
      <c r="Z37" s="74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90"/>
      <c r="AM37" s="290"/>
      <c r="AO37" s="5"/>
    </row>
    <row r="38" spans="1:42" ht="9.9499999999999993" customHeight="1">
      <c r="A38" s="278" t="s">
        <v>53</v>
      </c>
      <c r="B38" s="289"/>
      <c r="C38" s="368" t="str">
        <f>IF('集計表(業者控)'!C38=0,"",'集計表(業者控)'!C38)</f>
        <v/>
      </c>
      <c r="D38" s="369"/>
      <c r="E38" s="369"/>
      <c r="F38" s="369"/>
      <c r="G38" s="369"/>
      <c r="H38" s="369"/>
      <c r="I38" s="369"/>
      <c r="J38" s="369"/>
      <c r="K38" s="370"/>
      <c r="L38" s="291"/>
      <c r="M38" s="312"/>
      <c r="N38" s="292"/>
      <c r="O38" s="285"/>
      <c r="P38" s="285"/>
      <c r="Q38" s="285"/>
      <c r="R38" s="285"/>
      <c r="S38" s="285"/>
      <c r="T38" s="290"/>
      <c r="U38" s="290"/>
      <c r="V38" s="290"/>
      <c r="W38" s="290"/>
      <c r="X38" s="290"/>
      <c r="Y38" s="290"/>
      <c r="Z38" s="74"/>
      <c r="AB38" s="290"/>
      <c r="AC38" s="290"/>
      <c r="AD38" s="290"/>
      <c r="AE38" s="290"/>
      <c r="AF38" s="290"/>
      <c r="AG38" s="290"/>
      <c r="AH38" s="290"/>
      <c r="AI38" s="290"/>
      <c r="AJ38" s="290"/>
      <c r="AK38" s="290"/>
      <c r="AL38" s="290"/>
      <c r="AM38" s="290"/>
    </row>
    <row r="39" spans="1:42" ht="9.9499999999999993" customHeight="1">
      <c r="A39" s="213"/>
      <c r="B39" s="214"/>
      <c r="C39" s="364"/>
      <c r="D39" s="365"/>
      <c r="E39" s="365"/>
      <c r="F39" s="365"/>
      <c r="G39" s="365"/>
      <c r="H39" s="365"/>
      <c r="I39" s="365"/>
      <c r="J39" s="365"/>
      <c r="K39" s="371"/>
      <c r="L39" s="291"/>
      <c r="M39" s="312"/>
      <c r="N39" s="292"/>
      <c r="O39" s="285"/>
      <c r="P39" s="285"/>
      <c r="Q39" s="285"/>
      <c r="R39" s="285"/>
      <c r="S39" s="285"/>
      <c r="T39" s="290"/>
      <c r="U39" s="290"/>
      <c r="V39" s="290"/>
      <c r="W39" s="290"/>
      <c r="X39" s="290"/>
      <c r="Y39" s="290"/>
      <c r="Z39" s="74"/>
      <c r="AB39" s="290"/>
      <c r="AC39" s="290"/>
      <c r="AD39" s="290"/>
      <c r="AE39" s="290"/>
      <c r="AF39" s="290"/>
      <c r="AG39" s="290"/>
      <c r="AH39" s="290"/>
      <c r="AI39" s="290"/>
      <c r="AJ39" s="290"/>
      <c r="AK39" s="290"/>
      <c r="AL39" s="290"/>
      <c r="AM39" s="290"/>
    </row>
    <row r="40" spans="1:42" ht="9.9499999999999993" customHeight="1">
      <c r="A40" s="177"/>
      <c r="B40" s="179"/>
      <c r="C40" s="372"/>
      <c r="D40" s="373"/>
      <c r="E40" s="373"/>
      <c r="F40" s="373"/>
      <c r="G40" s="373"/>
      <c r="H40" s="373"/>
      <c r="I40" s="373"/>
      <c r="J40" s="373"/>
      <c r="K40" s="374"/>
      <c r="L40" s="291"/>
      <c r="M40" s="313"/>
      <c r="N40" s="314"/>
      <c r="O40" s="315"/>
      <c r="P40" s="315"/>
      <c r="Q40" s="315"/>
      <c r="R40" s="315"/>
      <c r="S40" s="315"/>
      <c r="T40" s="76"/>
      <c r="U40" s="76"/>
      <c r="V40" s="76"/>
      <c r="W40" s="76"/>
      <c r="X40" s="76"/>
      <c r="Y40" s="76"/>
      <c r="Z40" s="77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</row>
    <row r="41" spans="1:42" ht="9.9499999999999993" customHeight="1">
      <c r="N41" s="66"/>
      <c r="O41" s="66"/>
      <c r="P41" s="66"/>
      <c r="Q41" s="66"/>
      <c r="R41" s="66"/>
    </row>
    <row r="42" spans="1:42" ht="30" customHeight="1"/>
    <row r="43" spans="1:42" ht="30" customHeight="1"/>
    <row r="44" spans="1:42" ht="30" customHeight="1"/>
    <row r="45" spans="1:42" ht="35.1" customHeight="1"/>
    <row r="46" spans="1:42" ht="35.1" customHeight="1"/>
    <row r="47" spans="1:42" ht="35.1" customHeight="1"/>
    <row r="48" spans="1:42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35.1" customHeight="1"/>
    <row r="63" ht="35.1" customHeight="1"/>
    <row r="64" ht="35.1" customHeight="1"/>
    <row r="65" ht="35.1" customHeight="1"/>
    <row r="66" ht="35.1" customHeight="1"/>
    <row r="67" ht="21.95" customHeight="1"/>
    <row r="68" ht="21.95" customHeight="1"/>
    <row r="69" ht="21.95" customHeight="1"/>
    <row r="70" ht="21.95" customHeight="1"/>
    <row r="71" ht="21.95" customHeight="1"/>
    <row r="72" ht="21.95" customHeight="1"/>
    <row r="73" ht="21.95" customHeight="1"/>
    <row r="74" ht="21.95" customHeight="1"/>
    <row r="75" ht="21.95" customHeight="1"/>
    <row r="76" ht="21.95" customHeight="1"/>
    <row r="77" ht="21.95" customHeight="1"/>
    <row r="78" ht="21.95" customHeight="1"/>
    <row r="79" ht="21.95" customHeight="1"/>
    <row r="80" ht="21.95" customHeight="1"/>
    <row r="81" ht="21.95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</sheetData>
  <mergeCells count="111">
    <mergeCell ref="A35:B37"/>
    <mergeCell ref="C35:D37"/>
    <mergeCell ref="E35:F37"/>
    <mergeCell ref="G35:K37"/>
    <mergeCell ref="A38:B40"/>
    <mergeCell ref="C38:K40"/>
    <mergeCell ref="A26:K26"/>
    <mergeCell ref="L26:P26"/>
    <mergeCell ref="Q26:U26"/>
    <mergeCell ref="V26:Z26"/>
    <mergeCell ref="B25:H25"/>
    <mergeCell ref="I25:K25"/>
    <mergeCell ref="L25:P25"/>
    <mergeCell ref="Q25:U25"/>
    <mergeCell ref="V25:Z25"/>
    <mergeCell ref="A29:B34"/>
    <mergeCell ref="C29:I31"/>
    <mergeCell ref="J29:K31"/>
    <mergeCell ref="M29:R30"/>
    <mergeCell ref="C32:I34"/>
    <mergeCell ref="J32:K34"/>
    <mergeCell ref="B24:H24"/>
    <mergeCell ref="I24:K24"/>
    <mergeCell ref="L24:P24"/>
    <mergeCell ref="Q24:U24"/>
    <mergeCell ref="V24:Z24"/>
    <mergeCell ref="B22:H22"/>
    <mergeCell ref="I22:K22"/>
    <mergeCell ref="L22:P22"/>
    <mergeCell ref="Q22:U22"/>
    <mergeCell ref="V22:Z22"/>
    <mergeCell ref="B23:H23"/>
    <mergeCell ref="I23:K23"/>
    <mergeCell ref="L23:P23"/>
    <mergeCell ref="Q23:U23"/>
    <mergeCell ref="V23:Z23"/>
    <mergeCell ref="B20:H20"/>
    <mergeCell ref="I20:K20"/>
    <mergeCell ref="L20:P20"/>
    <mergeCell ref="Q20:U20"/>
    <mergeCell ref="V20:Z20"/>
    <mergeCell ref="B21:H21"/>
    <mergeCell ref="I21:K21"/>
    <mergeCell ref="L21:P21"/>
    <mergeCell ref="Q21:U21"/>
    <mergeCell ref="V21:Z21"/>
    <mergeCell ref="B18:H18"/>
    <mergeCell ref="I18:K18"/>
    <mergeCell ref="L18:P18"/>
    <mergeCell ref="Q18:U18"/>
    <mergeCell ref="V18:Z18"/>
    <mergeCell ref="B19:H19"/>
    <mergeCell ref="I19:K19"/>
    <mergeCell ref="L19:P19"/>
    <mergeCell ref="Q19:U19"/>
    <mergeCell ref="V19:Z19"/>
    <mergeCell ref="B16:H16"/>
    <mergeCell ref="I16:K16"/>
    <mergeCell ref="L16:P16"/>
    <mergeCell ref="Q16:U16"/>
    <mergeCell ref="V16:Z16"/>
    <mergeCell ref="B17:H17"/>
    <mergeCell ref="I17:K17"/>
    <mergeCell ref="L17:P17"/>
    <mergeCell ref="Q17:U17"/>
    <mergeCell ref="V17:Z17"/>
    <mergeCell ref="B14:H14"/>
    <mergeCell ref="I14:K14"/>
    <mergeCell ref="L14:P14"/>
    <mergeCell ref="Q14:U14"/>
    <mergeCell ref="V14:Z14"/>
    <mergeCell ref="B15:H15"/>
    <mergeCell ref="I15:K15"/>
    <mergeCell ref="L15:P15"/>
    <mergeCell ref="Q15:U15"/>
    <mergeCell ref="V15:Z15"/>
    <mergeCell ref="B12:H12"/>
    <mergeCell ref="I12:K12"/>
    <mergeCell ref="L12:P12"/>
    <mergeCell ref="Q12:U12"/>
    <mergeCell ref="V12:Z12"/>
    <mergeCell ref="B13:H13"/>
    <mergeCell ref="I13:K13"/>
    <mergeCell ref="L13:P13"/>
    <mergeCell ref="Q13:U13"/>
    <mergeCell ref="V13:Z13"/>
    <mergeCell ref="N8:O8"/>
    <mergeCell ref="P8:T8"/>
    <mergeCell ref="V8:Z8"/>
    <mergeCell ref="M9:O9"/>
    <mergeCell ref="P9:Z9"/>
    <mergeCell ref="N10:Z10"/>
    <mergeCell ref="A6:J6"/>
    <mergeCell ref="M6:O7"/>
    <mergeCell ref="P6:Y6"/>
    <mergeCell ref="Z6:Z7"/>
    <mergeCell ref="A7:J7"/>
    <mergeCell ref="P7:Y7"/>
    <mergeCell ref="A4:E4"/>
    <mergeCell ref="G4:K4"/>
    <mergeCell ref="M4:O4"/>
    <mergeCell ref="P4:Y4"/>
    <mergeCell ref="A5:J5"/>
    <mergeCell ref="P5:Y5"/>
    <mergeCell ref="B1:C1"/>
    <mergeCell ref="D1:E1"/>
    <mergeCell ref="G1:H1"/>
    <mergeCell ref="I1:J1"/>
    <mergeCell ref="T1:U1"/>
    <mergeCell ref="A3:N3"/>
    <mergeCell ref="P3:R3"/>
  </mergeCells>
  <phoneticPr fontId="2"/>
  <dataValidations count="7">
    <dataValidation imeMode="fullAlpha" allowBlank="1" showInputMessage="1" showErrorMessage="1" promptTitle="インボイス 登録番号" prompt="適格請求書発行事業者 登録番号　を入力してください" sqref="P9:Z9" xr:uid="{4815F6AB-F42D-4EDF-940E-19EC7AABABDE}"/>
    <dataValidation imeMode="fullAlpha" allowBlank="1" showInputMessage="1" showErrorMessage="1" sqref="P3 T3" xr:uid="{AE7C4308-770D-4EAC-BF4A-33218B858A6A}"/>
    <dataValidation imeMode="halfAlpha" allowBlank="1" showInputMessage="1" showErrorMessage="1" promptTitle="電話番号" prompt="半角数字で入力" sqref="P8:T8" xr:uid="{B1946862-9D6B-4269-96B8-7EF09B832A65}"/>
    <dataValidation imeMode="halfAlpha" allowBlank="1" showInputMessage="1" showErrorMessage="1" promptTitle="ＦＡＸ番号" prompt="半角数字で入力" sqref="V8:Z8" xr:uid="{DEC71E2B-2A91-41A2-AB02-3AF40B3B2E4F}"/>
    <dataValidation showInputMessage="1" showErrorMessage="1" sqref="G1:H1 D1:E1 L13:L25 Q13:Q25" xr:uid="{D511F476-0E7C-471D-B972-EE82382B450F}"/>
    <dataValidation showDropDown="1" showInputMessage="1" showErrorMessage="1" sqref="AB1:AB2" xr:uid="{A27E7948-F91C-42B7-8D57-7A1AAC967F00}"/>
    <dataValidation type="list" allowBlank="1" showInputMessage="1" showErrorMessage="1" promptTitle="口座種別" prompt="選択してください" sqref="C35" xr:uid="{6FC3A5D0-C6D4-4DF0-9463-47DACCE6A50D}">
      <formula1>"普通,当座"</formula1>
    </dataValidation>
  </dataValidations>
  <printOptions horizontalCentered="1" verticalCentered="1"/>
  <pageMargins left="0.47244094488188981" right="0.39370078740157483" top="0.78740157480314965" bottom="0.19685039370078741" header="0.51181102362204722" footer="3.937007874015748E-2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59999389629810485"/>
  </sheetPr>
  <dimension ref="A1:AQ331"/>
  <sheetViews>
    <sheetView showGridLines="0" zoomScale="90" zoomScaleNormal="90" workbookViewId="0">
      <selection activeCell="AA7" sqref="AA7:AL7"/>
    </sheetView>
  </sheetViews>
  <sheetFormatPr defaultRowHeight="13.5"/>
  <cols>
    <col min="1" max="11" width="2.625" style="1" customWidth="1"/>
    <col min="12" max="13" width="1.625" style="1" customWidth="1"/>
    <col min="14" max="14" width="1.625" style="66" customWidth="1"/>
    <col min="15" max="16" width="2.625" style="66" customWidth="1"/>
    <col min="17" max="18" width="1.625" style="66" customWidth="1"/>
    <col min="19" max="20" width="2.625" style="1" customWidth="1"/>
    <col min="21" max="21" width="1.625" style="1" customWidth="1"/>
    <col min="22" max="39" width="2.625" style="1" customWidth="1"/>
    <col min="40" max="77" width="3.625" style="1" customWidth="1"/>
    <col min="78" max="16384" width="9" style="1"/>
  </cols>
  <sheetData>
    <row r="1" spans="1:43" ht="27.75" customHeight="1">
      <c r="A1" s="4"/>
      <c r="B1" s="109"/>
      <c r="C1" s="120"/>
      <c r="D1" s="121"/>
      <c r="E1" s="121"/>
      <c r="F1" s="121"/>
      <c r="G1" s="121"/>
      <c r="H1" s="9"/>
      <c r="I1" s="151"/>
      <c r="J1" s="151"/>
      <c r="K1" s="151"/>
      <c r="L1" s="31"/>
      <c r="M1" s="31"/>
      <c r="N1" s="164"/>
      <c r="O1" s="164"/>
      <c r="P1" s="164"/>
      <c r="Q1" s="165"/>
      <c r="R1" s="64"/>
      <c r="S1" s="18" t="s">
        <v>39</v>
      </c>
      <c r="T1" s="18"/>
      <c r="U1"/>
      <c r="V1"/>
      <c r="W1"/>
      <c r="X1"/>
      <c r="Y1"/>
      <c r="Z1"/>
      <c r="AA1"/>
      <c r="AB1"/>
      <c r="AC1"/>
      <c r="AD1"/>
      <c r="AE1" s="153"/>
      <c r="AF1" s="153"/>
      <c r="AG1" s="153"/>
      <c r="AH1" s="34" t="s">
        <v>41</v>
      </c>
      <c r="AI1" s="375">
        <v>1</v>
      </c>
      <c r="AJ1" s="375"/>
      <c r="AK1" s="375"/>
      <c r="AL1" s="375"/>
      <c r="AO1" s="7"/>
      <c r="AP1" s="7"/>
    </row>
    <row r="2" spans="1:43" ht="24.95" customHeight="1">
      <c r="A2" s="4"/>
      <c r="B2" s="9"/>
      <c r="C2" s="13"/>
      <c r="D2" s="9"/>
      <c r="E2" s="9"/>
      <c r="F2" s="9"/>
      <c r="G2" s="9"/>
      <c r="H2" s="9"/>
      <c r="I2" s="9"/>
      <c r="J2" s="9"/>
      <c r="K2" s="9"/>
      <c r="L2" s="9"/>
      <c r="M2" s="9"/>
      <c r="N2" s="166" t="s">
        <v>86</v>
      </c>
      <c r="O2" s="166"/>
      <c r="P2" s="166"/>
      <c r="Q2" s="166"/>
      <c r="R2" s="166"/>
      <c r="S2" s="1" t="s">
        <v>36</v>
      </c>
      <c r="T2" s="111"/>
      <c r="U2" s="111"/>
      <c r="V2" s="1" t="s">
        <v>37</v>
      </c>
      <c r="W2" s="111"/>
      <c r="X2" s="111"/>
      <c r="Y2" s="1" t="s">
        <v>38</v>
      </c>
      <c r="AA2"/>
      <c r="AB2"/>
      <c r="AC2"/>
      <c r="AD2"/>
      <c r="AE2" s="6"/>
      <c r="AF2" s="6"/>
      <c r="AG2" s="6"/>
      <c r="AH2" s="16"/>
      <c r="AI2" s="16"/>
      <c r="AJ2" s="16"/>
      <c r="AK2" s="16"/>
      <c r="AL2" s="16"/>
      <c r="AM2" s="16"/>
      <c r="AO2" s="7"/>
      <c r="AP2" s="7"/>
    </row>
    <row r="3" spans="1:43" ht="9.75" customHeight="1">
      <c r="A3" s="4"/>
      <c r="B3" s="9"/>
      <c r="C3" s="13"/>
      <c r="D3" s="9"/>
      <c r="E3" s="9"/>
      <c r="F3" s="9"/>
      <c r="G3" s="9"/>
      <c r="H3" s="9"/>
      <c r="I3" s="9"/>
      <c r="J3" s="9"/>
      <c r="K3" s="9"/>
      <c r="L3" s="9"/>
      <c r="M3" s="9"/>
      <c r="N3" s="63"/>
      <c r="O3" s="63"/>
      <c r="P3" s="63"/>
      <c r="Q3" s="65"/>
      <c r="R3" s="65"/>
      <c r="U3" s="8"/>
      <c r="X3" s="8"/>
      <c r="AA3"/>
      <c r="AB3"/>
      <c r="AC3"/>
      <c r="AD3"/>
      <c r="AE3" s="6"/>
      <c r="AF3" s="6"/>
      <c r="AG3" s="6"/>
      <c r="AH3" s="16"/>
      <c r="AI3" s="16"/>
      <c r="AJ3" s="16"/>
      <c r="AK3" s="16"/>
      <c r="AL3" s="16"/>
      <c r="AM3" s="16"/>
      <c r="AO3" s="7"/>
      <c r="AP3" s="7"/>
    </row>
    <row r="4" spans="1:43" ht="18" customHeight="1">
      <c r="A4" s="169" t="s">
        <v>58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/>
      <c r="U4"/>
      <c r="V4"/>
      <c r="W4"/>
      <c r="X4" s="14"/>
      <c r="Y4" s="23"/>
      <c r="Z4" s="14" t="s">
        <v>8</v>
      </c>
      <c r="AA4" s="88"/>
      <c r="AB4" s="88"/>
      <c r="AC4" s="88"/>
      <c r="AD4" s="88"/>
      <c r="AE4" s="88"/>
      <c r="AF4" s="78"/>
      <c r="AG4" s="79"/>
      <c r="AH4" s="79"/>
      <c r="AI4" s="79"/>
      <c r="AJ4" s="79"/>
      <c r="AK4" s="79"/>
      <c r="AL4" s="79"/>
      <c r="AM4"/>
      <c r="AO4" s="7"/>
      <c r="AP4" s="7"/>
      <c r="AQ4" s="7"/>
    </row>
    <row r="5" spans="1:43" ht="16.5" customHeight="1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W5" s="168" t="s">
        <v>44</v>
      </c>
      <c r="X5" s="168"/>
      <c r="Y5" s="168"/>
      <c r="Z5" s="16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O5" s="7"/>
      <c r="AP5" s="7"/>
    </row>
    <row r="6" spans="1:43" ht="16.5" customHeight="1">
      <c r="A6" s="170" t="s">
        <v>0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U6" s="14"/>
      <c r="V6" s="14"/>
      <c r="W6" s="14"/>
      <c r="X6" s="14"/>
      <c r="Y6" s="35"/>
      <c r="Z6" s="35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O6" s="7"/>
      <c r="AP6" s="7"/>
    </row>
    <row r="7" spans="1:43" ht="24.95" customHeight="1">
      <c r="A7" s="171" t="s">
        <v>1</v>
      </c>
      <c r="B7" s="172"/>
      <c r="C7" s="173"/>
      <c r="D7" s="180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2"/>
      <c r="W7" s="168" t="s">
        <v>42</v>
      </c>
      <c r="X7" s="168"/>
      <c r="Y7" s="168"/>
      <c r="Z7" s="168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91" t="s">
        <v>26</v>
      </c>
      <c r="AO7" s="7"/>
      <c r="AP7" s="7"/>
    </row>
    <row r="8" spans="1:43" ht="15.95" customHeight="1">
      <c r="A8" s="174"/>
      <c r="B8" s="175"/>
      <c r="C8" s="176"/>
      <c r="D8" s="183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5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2"/>
      <c r="AO8" s="7"/>
      <c r="AP8" s="7"/>
    </row>
    <row r="9" spans="1:43" ht="24.95" customHeight="1">
      <c r="A9" s="177" t="s">
        <v>51</v>
      </c>
      <c r="B9" s="178"/>
      <c r="C9" s="179"/>
      <c r="D9" s="186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8"/>
      <c r="T9" s="6"/>
      <c r="U9" s="6"/>
      <c r="Y9" s="125" t="s">
        <v>6</v>
      </c>
      <c r="Z9" s="125"/>
      <c r="AA9" s="167"/>
      <c r="AB9" s="167"/>
      <c r="AC9" s="167"/>
      <c r="AD9" s="167"/>
      <c r="AE9" s="167"/>
      <c r="AF9" s="167"/>
      <c r="AG9" s="168" t="s">
        <v>7</v>
      </c>
      <c r="AH9" s="168"/>
      <c r="AI9" s="167"/>
      <c r="AJ9" s="167"/>
      <c r="AK9" s="167"/>
      <c r="AL9" s="167"/>
      <c r="AM9" s="167"/>
      <c r="AO9" s="7"/>
      <c r="AP9" s="7"/>
    </row>
    <row r="10" spans="1:43" ht="20.100000000000001" customHeight="1">
      <c r="R10" s="64"/>
      <c r="W10" s="126" t="s">
        <v>43</v>
      </c>
      <c r="X10" s="126"/>
      <c r="Y10" s="126"/>
      <c r="Z10" s="126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O10" s="7"/>
      <c r="AP10" s="7"/>
    </row>
    <row r="11" spans="1:43" ht="20.100000000000001" customHeight="1">
      <c r="A11" s="203" t="s">
        <v>52</v>
      </c>
      <c r="B11" s="203"/>
      <c r="C11" s="203"/>
      <c r="D11" s="203"/>
      <c r="E11" s="203"/>
      <c r="F11" s="203"/>
      <c r="G11" s="203"/>
      <c r="H11" s="204"/>
      <c r="I11" s="70"/>
      <c r="J11" s="71"/>
      <c r="L11" s="1" t="s">
        <v>40</v>
      </c>
      <c r="M11" s="66"/>
      <c r="R11" s="64"/>
      <c r="S11"/>
      <c r="T11"/>
      <c r="U11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O11" s="7"/>
      <c r="AP11" s="7"/>
    </row>
    <row r="12" spans="1:43" ht="20.100000000000001" customHeight="1">
      <c r="A12" s="1" t="s">
        <v>57</v>
      </c>
      <c r="M12" s="66"/>
      <c r="R12" s="64"/>
      <c r="S12"/>
      <c r="T12"/>
      <c r="U12"/>
      <c r="AO12" s="7"/>
      <c r="AP12" s="7"/>
    </row>
    <row r="13" spans="1:43" ht="9.9499999999999993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67"/>
      <c r="O13" s="67"/>
      <c r="P13" s="67"/>
      <c r="Q13" s="67"/>
      <c r="R13" s="68"/>
      <c r="S13" s="20"/>
      <c r="T13" s="20"/>
      <c r="U13" s="20"/>
      <c r="V13" s="20"/>
      <c r="W13" s="20"/>
      <c r="X13" s="20"/>
      <c r="Y13" s="20"/>
      <c r="Z13" s="20"/>
      <c r="AA13" s="19"/>
      <c r="AB13" s="19"/>
      <c r="AC13" s="19"/>
      <c r="AD13" s="19"/>
      <c r="AE13" s="19"/>
      <c r="AF13" s="19"/>
      <c r="AG13" s="19"/>
      <c r="AO13" s="7"/>
      <c r="AP13" s="7"/>
    </row>
    <row r="14" spans="1:43" ht="21.95" customHeight="1">
      <c r="A14" s="140" t="s">
        <v>31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37"/>
      <c r="N14" s="242" t="s">
        <v>48</v>
      </c>
      <c r="O14" s="243"/>
      <c r="P14" s="243"/>
      <c r="Q14" s="243"/>
      <c r="R14" s="244"/>
      <c r="S14" s="239" t="s">
        <v>2</v>
      </c>
      <c r="T14" s="240"/>
      <c r="U14" s="239" t="s">
        <v>49</v>
      </c>
      <c r="V14" s="240"/>
      <c r="W14" s="240"/>
      <c r="X14" s="241"/>
      <c r="Y14" s="236" t="s">
        <v>47</v>
      </c>
      <c r="Z14" s="237"/>
      <c r="AA14" s="237"/>
      <c r="AB14" s="237"/>
      <c r="AC14" s="237"/>
      <c r="AD14" s="238"/>
      <c r="AE14" s="205" t="s">
        <v>50</v>
      </c>
      <c r="AF14" s="206"/>
      <c r="AG14" s="47"/>
      <c r="AH14" s="32" t="s">
        <v>46</v>
      </c>
      <c r="AI14" s="32"/>
      <c r="AJ14" s="32"/>
      <c r="AK14" s="32"/>
      <c r="AL14" s="32"/>
      <c r="AM14" s="33"/>
      <c r="AO14" s="7"/>
      <c r="AP14" s="7"/>
    </row>
    <row r="15" spans="1:43" ht="30.75" customHeight="1">
      <c r="A15" s="197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9"/>
      <c r="N15" s="200"/>
      <c r="O15" s="201"/>
      <c r="P15" s="201"/>
      <c r="Q15" s="201"/>
      <c r="R15" s="202"/>
      <c r="S15" s="195"/>
      <c r="T15" s="196"/>
      <c r="U15" s="189"/>
      <c r="V15" s="190"/>
      <c r="W15" s="190"/>
      <c r="X15" s="191"/>
      <c r="Y15" s="192">
        <f>N15*U15</f>
        <v>0</v>
      </c>
      <c r="Z15" s="193"/>
      <c r="AA15" s="193"/>
      <c r="AB15" s="193"/>
      <c r="AC15" s="193"/>
      <c r="AD15" s="194"/>
      <c r="AE15" s="44"/>
      <c r="AF15" s="45"/>
      <c r="AG15" s="44"/>
      <c r="AH15" s="45"/>
      <c r="AI15" s="45"/>
      <c r="AJ15" s="45"/>
      <c r="AK15" s="45"/>
      <c r="AL15" s="45"/>
      <c r="AM15" s="46"/>
      <c r="AO15" s="7"/>
      <c r="AP15" s="7"/>
    </row>
    <row r="16" spans="1:43" ht="30.75" customHeight="1">
      <c r="A16" s="197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9"/>
      <c r="N16" s="200"/>
      <c r="O16" s="201"/>
      <c r="P16" s="201"/>
      <c r="Q16" s="201"/>
      <c r="R16" s="202"/>
      <c r="S16" s="195"/>
      <c r="T16" s="196"/>
      <c r="U16" s="190"/>
      <c r="V16" s="190"/>
      <c r="W16" s="190"/>
      <c r="X16" s="191"/>
      <c r="Y16" s="192">
        <f>N16*U16</f>
        <v>0</v>
      </c>
      <c r="Z16" s="193"/>
      <c r="AA16" s="193"/>
      <c r="AB16" s="193"/>
      <c r="AC16" s="193"/>
      <c r="AD16" s="194"/>
      <c r="AE16" s="39"/>
      <c r="AF16" s="40"/>
      <c r="AG16" s="39"/>
      <c r="AH16" s="40"/>
      <c r="AI16" s="40"/>
      <c r="AJ16" s="40"/>
      <c r="AK16" s="40"/>
      <c r="AL16" s="40"/>
      <c r="AM16" s="38"/>
      <c r="AO16" s="7"/>
      <c r="AP16" s="7"/>
    </row>
    <row r="17" spans="1:42" ht="30.75" customHeight="1">
      <c r="A17" s="197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9"/>
      <c r="N17" s="200"/>
      <c r="O17" s="201"/>
      <c r="P17" s="201"/>
      <c r="Q17" s="201"/>
      <c r="R17" s="202"/>
      <c r="S17" s="211"/>
      <c r="T17" s="212"/>
      <c r="U17" s="189"/>
      <c r="V17" s="190"/>
      <c r="W17" s="190"/>
      <c r="X17" s="191"/>
      <c r="Y17" s="192">
        <f t="shared" ref="Y17:Y26" si="0">ROUND(N17*U17,0)</f>
        <v>0</v>
      </c>
      <c r="Z17" s="193"/>
      <c r="AA17" s="193"/>
      <c r="AB17" s="193"/>
      <c r="AC17" s="193"/>
      <c r="AD17" s="194"/>
      <c r="AE17" s="39"/>
      <c r="AF17" s="40"/>
      <c r="AG17" s="39"/>
      <c r="AH17" s="40"/>
      <c r="AI17" s="40"/>
      <c r="AJ17" s="40"/>
      <c r="AK17" s="40"/>
      <c r="AL17" s="40"/>
      <c r="AM17" s="38"/>
      <c r="AO17" s="7"/>
      <c r="AP17" s="7"/>
    </row>
    <row r="18" spans="1:42" ht="30.75" customHeight="1">
      <c r="A18" s="197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9"/>
      <c r="N18" s="200"/>
      <c r="O18" s="201"/>
      <c r="P18" s="201"/>
      <c r="Q18" s="201"/>
      <c r="R18" s="202"/>
      <c r="S18" s="195"/>
      <c r="T18" s="196"/>
      <c r="U18" s="189"/>
      <c r="V18" s="190"/>
      <c r="W18" s="190"/>
      <c r="X18" s="191"/>
      <c r="Y18" s="192">
        <f t="shared" si="0"/>
        <v>0</v>
      </c>
      <c r="Z18" s="193"/>
      <c r="AA18" s="193"/>
      <c r="AB18" s="193"/>
      <c r="AC18" s="193"/>
      <c r="AD18" s="194"/>
      <c r="AE18" s="39"/>
      <c r="AF18" s="40"/>
      <c r="AG18" s="39"/>
      <c r="AH18" s="40"/>
      <c r="AI18" s="40"/>
      <c r="AJ18" s="40"/>
      <c r="AK18" s="40"/>
      <c r="AL18" s="40"/>
      <c r="AM18" s="38"/>
      <c r="AO18" s="7"/>
      <c r="AP18" s="7"/>
    </row>
    <row r="19" spans="1:42" ht="30.75" customHeight="1">
      <c r="A19" s="197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9"/>
      <c r="N19" s="200"/>
      <c r="O19" s="201"/>
      <c r="P19" s="201"/>
      <c r="Q19" s="201"/>
      <c r="R19" s="202"/>
      <c r="S19" s="195"/>
      <c r="T19" s="196"/>
      <c r="U19" s="189"/>
      <c r="V19" s="190"/>
      <c r="W19" s="190"/>
      <c r="X19" s="191"/>
      <c r="Y19" s="192">
        <f t="shared" si="0"/>
        <v>0</v>
      </c>
      <c r="Z19" s="193"/>
      <c r="AA19" s="193"/>
      <c r="AB19" s="193"/>
      <c r="AC19" s="193"/>
      <c r="AD19" s="194"/>
      <c r="AE19" s="39"/>
      <c r="AF19" s="40"/>
      <c r="AG19" s="39"/>
      <c r="AH19" s="40"/>
      <c r="AI19" s="40"/>
      <c r="AJ19" s="40"/>
      <c r="AK19" s="40"/>
      <c r="AL19" s="40"/>
      <c r="AM19" s="38"/>
      <c r="AO19" s="7"/>
      <c r="AP19" s="7"/>
    </row>
    <row r="20" spans="1:42" ht="30.75" customHeight="1">
      <c r="A20" s="197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9"/>
      <c r="N20" s="200"/>
      <c r="O20" s="201"/>
      <c r="P20" s="201"/>
      <c r="Q20" s="201"/>
      <c r="R20" s="202"/>
      <c r="S20" s="195"/>
      <c r="T20" s="196"/>
      <c r="U20" s="189"/>
      <c r="V20" s="190"/>
      <c r="W20" s="190"/>
      <c r="X20" s="191"/>
      <c r="Y20" s="192">
        <f t="shared" si="0"/>
        <v>0</v>
      </c>
      <c r="Z20" s="193"/>
      <c r="AA20" s="193"/>
      <c r="AB20" s="193"/>
      <c r="AC20" s="193"/>
      <c r="AD20" s="194"/>
      <c r="AE20" s="39"/>
      <c r="AF20" s="40"/>
      <c r="AG20" s="39"/>
      <c r="AH20" s="40"/>
      <c r="AI20" s="40"/>
      <c r="AJ20" s="40"/>
      <c r="AK20" s="40"/>
      <c r="AL20" s="40"/>
      <c r="AM20" s="38"/>
      <c r="AO20" s="7"/>
      <c r="AP20" s="7"/>
    </row>
    <row r="21" spans="1:42" ht="30.75" customHeight="1">
      <c r="A21" s="197"/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9"/>
      <c r="N21" s="200"/>
      <c r="O21" s="201"/>
      <c r="P21" s="201"/>
      <c r="Q21" s="201"/>
      <c r="R21" s="202"/>
      <c r="S21" s="195"/>
      <c r="T21" s="196"/>
      <c r="U21" s="189"/>
      <c r="V21" s="190"/>
      <c r="W21" s="190"/>
      <c r="X21" s="191"/>
      <c r="Y21" s="192">
        <f t="shared" si="0"/>
        <v>0</v>
      </c>
      <c r="Z21" s="193"/>
      <c r="AA21" s="193"/>
      <c r="AB21" s="193"/>
      <c r="AC21" s="193"/>
      <c r="AD21" s="194"/>
      <c r="AE21" s="39"/>
      <c r="AF21" s="40"/>
      <c r="AG21" s="39"/>
      <c r="AH21" s="40"/>
      <c r="AI21" s="40"/>
      <c r="AJ21" s="40"/>
      <c r="AK21" s="40"/>
      <c r="AL21" s="40"/>
      <c r="AM21" s="38"/>
      <c r="AO21" s="7"/>
      <c r="AP21" s="7"/>
    </row>
    <row r="22" spans="1:42" ht="30.75" customHeight="1">
      <c r="A22" s="197"/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9"/>
      <c r="N22" s="200"/>
      <c r="O22" s="201"/>
      <c r="P22" s="201"/>
      <c r="Q22" s="201"/>
      <c r="R22" s="202"/>
      <c r="S22" s="195"/>
      <c r="T22" s="196"/>
      <c r="U22" s="189"/>
      <c r="V22" s="190"/>
      <c r="W22" s="190"/>
      <c r="X22" s="191"/>
      <c r="Y22" s="192">
        <f t="shared" si="0"/>
        <v>0</v>
      </c>
      <c r="Z22" s="193"/>
      <c r="AA22" s="193"/>
      <c r="AB22" s="193"/>
      <c r="AC22" s="193"/>
      <c r="AD22" s="194"/>
      <c r="AE22" s="39"/>
      <c r="AF22" s="40"/>
      <c r="AG22" s="39"/>
      <c r="AH22" s="40"/>
      <c r="AI22" s="40"/>
      <c r="AJ22" s="40"/>
      <c r="AK22" s="40"/>
      <c r="AL22" s="40"/>
      <c r="AM22" s="38"/>
      <c r="AO22" s="7"/>
      <c r="AP22" s="7"/>
    </row>
    <row r="23" spans="1:42" ht="30.75" customHeight="1">
      <c r="A23" s="197"/>
      <c r="B23" s="198"/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9"/>
      <c r="N23" s="200"/>
      <c r="O23" s="201"/>
      <c r="P23" s="201"/>
      <c r="Q23" s="201"/>
      <c r="R23" s="202"/>
      <c r="S23" s="195"/>
      <c r="T23" s="196"/>
      <c r="U23" s="189"/>
      <c r="V23" s="190"/>
      <c r="W23" s="190"/>
      <c r="X23" s="191"/>
      <c r="Y23" s="192">
        <f t="shared" si="0"/>
        <v>0</v>
      </c>
      <c r="Z23" s="193"/>
      <c r="AA23" s="193"/>
      <c r="AB23" s="193"/>
      <c r="AC23" s="193"/>
      <c r="AD23" s="194"/>
      <c r="AE23" s="39"/>
      <c r="AF23" s="40"/>
      <c r="AG23" s="39"/>
      <c r="AH23" s="40"/>
      <c r="AI23" s="40"/>
      <c r="AJ23" s="40"/>
      <c r="AK23" s="40"/>
      <c r="AL23" s="40"/>
      <c r="AM23" s="38"/>
      <c r="AO23" s="7"/>
      <c r="AP23" s="7"/>
    </row>
    <row r="24" spans="1:42" ht="30.75" customHeight="1">
      <c r="A24" s="197"/>
      <c r="B24" s="198"/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9"/>
      <c r="N24" s="200"/>
      <c r="O24" s="201"/>
      <c r="P24" s="201"/>
      <c r="Q24" s="201"/>
      <c r="R24" s="202"/>
      <c r="S24" s="195"/>
      <c r="T24" s="196"/>
      <c r="U24" s="189"/>
      <c r="V24" s="190"/>
      <c r="W24" s="190"/>
      <c r="X24" s="191"/>
      <c r="Y24" s="192">
        <f t="shared" ref="Y24:Y25" si="1">ROUND(N24*U24,0)</f>
        <v>0</v>
      </c>
      <c r="Z24" s="193"/>
      <c r="AA24" s="193"/>
      <c r="AB24" s="193"/>
      <c r="AC24" s="193"/>
      <c r="AD24" s="194"/>
      <c r="AE24" s="338"/>
      <c r="AF24" s="339"/>
      <c r="AG24" s="338"/>
      <c r="AH24" s="339"/>
      <c r="AI24" s="339"/>
      <c r="AJ24" s="339"/>
      <c r="AK24" s="339"/>
      <c r="AL24" s="339"/>
      <c r="AM24" s="340"/>
      <c r="AO24" s="7"/>
      <c r="AP24" s="7"/>
    </row>
    <row r="25" spans="1:42" ht="30.75" customHeight="1">
      <c r="A25" s="197"/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9"/>
      <c r="N25" s="200"/>
      <c r="O25" s="201"/>
      <c r="P25" s="201"/>
      <c r="Q25" s="201"/>
      <c r="R25" s="202"/>
      <c r="S25" s="195"/>
      <c r="T25" s="196"/>
      <c r="U25" s="189"/>
      <c r="V25" s="190"/>
      <c r="W25" s="190"/>
      <c r="X25" s="191"/>
      <c r="Y25" s="192">
        <f t="shared" si="1"/>
        <v>0</v>
      </c>
      <c r="Z25" s="193"/>
      <c r="AA25" s="193"/>
      <c r="AB25" s="193"/>
      <c r="AC25" s="193"/>
      <c r="AD25" s="194"/>
      <c r="AE25" s="338"/>
      <c r="AF25" s="339"/>
      <c r="AG25" s="338"/>
      <c r="AH25" s="339"/>
      <c r="AI25" s="339"/>
      <c r="AJ25" s="339"/>
      <c r="AK25" s="339"/>
      <c r="AL25" s="339"/>
      <c r="AM25" s="340"/>
      <c r="AO25" s="7"/>
      <c r="AP25" s="7"/>
    </row>
    <row r="26" spans="1:42" ht="30.75" customHeight="1" thickBot="1">
      <c r="A26" s="197"/>
      <c r="B26" s="198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9"/>
      <c r="N26" s="200"/>
      <c r="O26" s="201"/>
      <c r="P26" s="201"/>
      <c r="Q26" s="201"/>
      <c r="R26" s="202"/>
      <c r="S26" s="195"/>
      <c r="T26" s="196"/>
      <c r="U26" s="189"/>
      <c r="V26" s="190"/>
      <c r="W26" s="190"/>
      <c r="X26" s="191"/>
      <c r="Y26" s="227">
        <f t="shared" si="0"/>
        <v>0</v>
      </c>
      <c r="Z26" s="228"/>
      <c r="AA26" s="228"/>
      <c r="AB26" s="228"/>
      <c r="AC26" s="228"/>
      <c r="AD26" s="229"/>
      <c r="AE26" s="41"/>
      <c r="AF26" s="42"/>
      <c r="AG26" s="41"/>
      <c r="AH26" s="42"/>
      <c r="AI26" s="42"/>
      <c r="AJ26" s="42"/>
      <c r="AK26" s="42"/>
      <c r="AL26" s="42"/>
      <c r="AM26" s="43"/>
      <c r="AO26" s="7"/>
      <c r="AP26" s="7"/>
    </row>
    <row r="27" spans="1:42" ht="30.75" customHeight="1" thickTop="1">
      <c r="A27" s="209" t="s">
        <v>9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53"/>
      <c r="U27" s="53"/>
      <c r="V27" s="58"/>
      <c r="W27" s="58"/>
      <c r="X27" s="59"/>
      <c r="Y27" s="230">
        <f>SUM(Y15:AD26)</f>
        <v>0</v>
      </c>
      <c r="Z27" s="231"/>
      <c r="AA27" s="231"/>
      <c r="AB27" s="231"/>
      <c r="AC27" s="231"/>
      <c r="AD27" s="232"/>
      <c r="AE27" s="53"/>
      <c r="AF27" s="53"/>
      <c r="AG27" s="53"/>
      <c r="AH27" s="49"/>
      <c r="AI27" s="49"/>
      <c r="AJ27" s="49"/>
      <c r="AK27" s="49"/>
      <c r="AL27" s="49"/>
      <c r="AM27" s="50"/>
      <c r="AO27" s="7"/>
      <c r="AP27" s="7"/>
    </row>
    <row r="28" spans="1:42" ht="30.75" customHeight="1">
      <c r="A28" s="207" t="s">
        <v>45</v>
      </c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54"/>
      <c r="U28" s="54"/>
      <c r="V28" s="60"/>
      <c r="W28" s="60"/>
      <c r="X28" s="61"/>
      <c r="Y28" s="224">
        <f>ROUND(Y27*0.1,0)</f>
        <v>0</v>
      </c>
      <c r="Z28" s="225"/>
      <c r="AA28" s="225"/>
      <c r="AB28" s="225"/>
      <c r="AC28" s="225"/>
      <c r="AD28" s="226"/>
      <c r="AE28" s="36"/>
      <c r="AF28" s="36"/>
      <c r="AG28" s="36"/>
      <c r="AH28" s="36"/>
      <c r="AI28" s="36"/>
      <c r="AJ28" s="51"/>
      <c r="AK28" s="51"/>
      <c r="AL28" s="51"/>
      <c r="AM28" s="52"/>
      <c r="AO28" s="7"/>
      <c r="AP28" s="7"/>
    </row>
    <row r="29" spans="1:42" ht="30.75" customHeight="1">
      <c r="A29" s="219" t="s">
        <v>28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55"/>
      <c r="U29" s="55"/>
      <c r="V29" s="48"/>
      <c r="W29" s="48"/>
      <c r="X29" s="62"/>
      <c r="Y29" s="233">
        <f>Y27+Y28</f>
        <v>0</v>
      </c>
      <c r="Z29" s="234"/>
      <c r="AA29" s="234"/>
      <c r="AB29" s="234"/>
      <c r="AC29" s="234"/>
      <c r="AD29" s="235"/>
      <c r="AE29" s="55"/>
      <c r="AF29" s="55"/>
      <c r="AG29" s="55"/>
      <c r="AH29" s="56"/>
      <c r="AI29" s="56"/>
      <c r="AJ29" s="56"/>
      <c r="AK29" s="56"/>
      <c r="AL29" s="56"/>
      <c r="AM29" s="57"/>
      <c r="AO29" s="7"/>
      <c r="AP29" s="7"/>
    </row>
    <row r="30" spans="1:42" ht="30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69"/>
      <c r="O30" s="69"/>
      <c r="P30" s="69"/>
      <c r="Q30" s="69"/>
      <c r="R30" s="69"/>
      <c r="S30" s="17"/>
      <c r="T30" s="17"/>
      <c r="U30" s="17"/>
      <c r="V30" s="17"/>
      <c r="W30" s="17"/>
      <c r="X30" s="17"/>
      <c r="Y30" s="17"/>
      <c r="Z30" s="17"/>
      <c r="AA30" s="17"/>
      <c r="AB30" s="28"/>
      <c r="AC30" s="28"/>
      <c r="AD30" s="28"/>
      <c r="AE30" s="28"/>
      <c r="AF30" s="28"/>
      <c r="AG30" s="28"/>
      <c r="AH30" s="29"/>
      <c r="AI30" s="29"/>
      <c r="AJ30" s="29"/>
      <c r="AK30" s="29"/>
      <c r="AL30" s="29"/>
      <c r="AM30" s="29"/>
      <c r="AO30" s="7"/>
      <c r="AP30" s="7"/>
    </row>
    <row r="31" spans="1:42" ht="9.9499999999999993" customHeight="1">
      <c r="A31" s="221" t="s">
        <v>67</v>
      </c>
      <c r="B31" s="222"/>
      <c r="C31" s="222"/>
      <c r="D31" s="222"/>
      <c r="E31" s="222"/>
      <c r="F31" s="222"/>
      <c r="G31" s="30"/>
      <c r="H31" s="30"/>
      <c r="I31" s="30"/>
      <c r="J31" s="30"/>
      <c r="K31" s="30"/>
      <c r="L31" s="72"/>
      <c r="M31" s="30"/>
      <c r="N31" s="30"/>
      <c r="O31" s="30"/>
      <c r="P31" s="30"/>
      <c r="Q31" s="30"/>
      <c r="R31" s="30"/>
      <c r="S31" s="337"/>
      <c r="T31" s="81"/>
      <c r="U31" s="81"/>
      <c r="V31" s="81"/>
      <c r="W31" s="81"/>
      <c r="X31" s="82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O31" s="5"/>
    </row>
    <row r="32" spans="1:42" ht="9.9499999999999993" customHeight="1">
      <c r="A32" s="223"/>
      <c r="B32" s="302"/>
      <c r="C32" s="302"/>
      <c r="D32" s="302"/>
      <c r="E32" s="302"/>
      <c r="F32" s="302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292"/>
      <c r="T32" s="290"/>
      <c r="U32" s="290"/>
      <c r="V32" s="290"/>
      <c r="W32" s="290"/>
      <c r="X32" s="74"/>
      <c r="AO32" s="5"/>
    </row>
    <row r="33" spans="1:41" ht="9.9499999999999993" customHeight="1">
      <c r="A33" s="223"/>
      <c r="B33" s="302"/>
      <c r="C33" s="302"/>
      <c r="D33" s="302"/>
      <c r="E33" s="302"/>
      <c r="F33" s="302"/>
      <c r="G33" s="290"/>
      <c r="H33" s="290"/>
      <c r="I33" s="290"/>
      <c r="J33" s="290"/>
      <c r="K33" s="290"/>
      <c r="L33" s="290"/>
      <c r="M33" s="290"/>
      <c r="N33" s="290"/>
      <c r="O33" s="290"/>
      <c r="P33" s="290"/>
      <c r="Q33" s="290"/>
      <c r="R33" s="290"/>
      <c r="S33" s="292"/>
      <c r="T33" s="290"/>
      <c r="U33" s="290"/>
      <c r="V33" s="290"/>
      <c r="W33" s="290"/>
      <c r="X33" s="74"/>
      <c r="AB33" s="80"/>
      <c r="AC33" s="81"/>
      <c r="AD33" s="82"/>
      <c r="AE33" s="80"/>
      <c r="AF33" s="81"/>
      <c r="AG33" s="82"/>
      <c r="AH33" s="80"/>
      <c r="AI33" s="81"/>
      <c r="AJ33" s="82"/>
      <c r="AK33" s="80"/>
      <c r="AL33" s="81"/>
      <c r="AM33" s="82"/>
      <c r="AO33" s="5"/>
    </row>
    <row r="34" spans="1:41" ht="9.9499999999999993" customHeight="1">
      <c r="A34" s="223"/>
      <c r="B34" s="302"/>
      <c r="C34" s="302"/>
      <c r="D34" s="302"/>
      <c r="E34" s="302"/>
      <c r="F34" s="302"/>
      <c r="G34" s="290"/>
      <c r="H34" s="290"/>
      <c r="I34" s="290"/>
      <c r="J34" s="290"/>
      <c r="K34" s="290"/>
      <c r="L34" s="290"/>
      <c r="M34" s="290"/>
      <c r="N34" s="290"/>
      <c r="O34" s="290"/>
      <c r="P34" s="290"/>
      <c r="Q34" s="290"/>
      <c r="R34" s="290"/>
      <c r="S34" s="292"/>
      <c r="T34" s="290"/>
      <c r="U34" s="290"/>
      <c r="V34" s="290"/>
      <c r="W34" s="290"/>
      <c r="X34" s="74"/>
      <c r="AB34" s="73"/>
      <c r="AD34" s="74"/>
      <c r="AE34" s="73"/>
      <c r="AG34" s="74"/>
      <c r="AH34" s="73"/>
      <c r="AJ34" s="74"/>
      <c r="AK34" s="73"/>
      <c r="AM34" s="74"/>
    </row>
    <row r="35" spans="1:41" ht="9.9499999999999993" customHeight="1">
      <c r="A35" s="73"/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2"/>
      <c r="T35" s="290"/>
      <c r="U35" s="290"/>
      <c r="V35" s="290"/>
      <c r="W35" s="290"/>
      <c r="X35" s="74"/>
      <c r="AB35" s="73"/>
      <c r="AD35" s="74"/>
      <c r="AE35" s="73"/>
      <c r="AG35" s="74"/>
      <c r="AH35" s="73"/>
      <c r="AJ35" s="74"/>
      <c r="AK35" s="73"/>
      <c r="AM35" s="74"/>
    </row>
    <row r="36" spans="1:41" ht="9.9499999999999993" customHeight="1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314"/>
      <c r="T36" s="76"/>
      <c r="U36" s="76"/>
      <c r="V36" s="76"/>
      <c r="W36" s="76"/>
      <c r="X36" s="77"/>
      <c r="AB36" s="75"/>
      <c r="AC36" s="76"/>
      <c r="AD36" s="77"/>
      <c r="AE36" s="75"/>
      <c r="AF36" s="76"/>
      <c r="AG36" s="77"/>
      <c r="AH36" s="75"/>
      <c r="AI36" s="76"/>
      <c r="AJ36" s="77"/>
      <c r="AK36" s="75"/>
      <c r="AL36" s="76"/>
      <c r="AM36" s="77"/>
    </row>
    <row r="37" spans="1:41" ht="9.9499999999999993" customHeight="1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</row>
    <row r="38" spans="1:41" ht="9.9499999999999993" customHeight="1"/>
    <row r="39" spans="1:41" ht="9.9499999999999993" customHeight="1"/>
    <row r="40" spans="1:41" ht="9.9499999999999993" customHeight="1"/>
    <row r="41" spans="1:41" ht="9.9499999999999993" customHeight="1"/>
    <row r="42" spans="1:41" ht="35.1" customHeight="1"/>
    <row r="43" spans="1:41" ht="35.1" customHeight="1"/>
    <row r="44" spans="1:41" ht="35.1" customHeight="1"/>
    <row r="45" spans="1:41" ht="35.1" customHeight="1"/>
    <row r="46" spans="1:41" ht="35.1" customHeight="1"/>
    <row r="47" spans="1:41" ht="35.1" customHeight="1"/>
    <row r="48" spans="1:41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21.95" customHeight="1"/>
    <row r="63" ht="21.95" customHeight="1"/>
    <row r="64" ht="21.95" customHeight="1"/>
    <row r="65" ht="21.95" customHeight="1"/>
    <row r="66" ht="21.95" customHeight="1"/>
    <row r="67" ht="21.95" customHeight="1"/>
    <row r="68" ht="21.95" customHeight="1"/>
    <row r="69" ht="21.95" customHeight="1"/>
    <row r="70" ht="21.95" customHeight="1"/>
    <row r="71" ht="21.95" customHeight="1"/>
    <row r="72" ht="21.95" customHeight="1"/>
    <row r="73" ht="21.95" customHeight="1"/>
    <row r="74" ht="21.95" customHeight="1"/>
    <row r="75" ht="21.95" customHeight="1"/>
    <row r="76" ht="21.95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</sheetData>
  <mergeCells count="105">
    <mergeCell ref="U24:X24"/>
    <mergeCell ref="Y24:AD24"/>
    <mergeCell ref="A25:M25"/>
    <mergeCell ref="N25:R25"/>
    <mergeCell ref="S25:T25"/>
    <mergeCell ref="U25:X25"/>
    <mergeCell ref="Y25:AD25"/>
    <mergeCell ref="U17:X17"/>
    <mergeCell ref="Y17:AD17"/>
    <mergeCell ref="T2:U2"/>
    <mergeCell ref="W2:X2"/>
    <mergeCell ref="Y28:AD28"/>
    <mergeCell ref="Y23:AD23"/>
    <mergeCell ref="Y26:AD26"/>
    <mergeCell ref="S21:T21"/>
    <mergeCell ref="U21:X21"/>
    <mergeCell ref="Y21:AD21"/>
    <mergeCell ref="N22:R22"/>
    <mergeCell ref="S22:T22"/>
    <mergeCell ref="U22:X22"/>
    <mergeCell ref="Y22:AD22"/>
    <mergeCell ref="Y27:AD27"/>
    <mergeCell ref="Y29:AD29"/>
    <mergeCell ref="Y14:AD14"/>
    <mergeCell ref="U14:X14"/>
    <mergeCell ref="S14:T14"/>
    <mergeCell ref="N14:R14"/>
    <mergeCell ref="N20:R20"/>
    <mergeCell ref="A19:M19"/>
    <mergeCell ref="N23:R23"/>
    <mergeCell ref="S23:T23"/>
    <mergeCell ref="U23:X23"/>
    <mergeCell ref="N26:R26"/>
    <mergeCell ref="S26:T26"/>
    <mergeCell ref="U26:X26"/>
    <mergeCell ref="A29:S29"/>
    <mergeCell ref="A31:F32"/>
    <mergeCell ref="A33:F34"/>
    <mergeCell ref="A24:M24"/>
    <mergeCell ref="N24:R24"/>
    <mergeCell ref="S24:T24"/>
    <mergeCell ref="A14:L14"/>
    <mergeCell ref="S16:T16"/>
    <mergeCell ref="N16:R16"/>
    <mergeCell ref="N19:R19"/>
    <mergeCell ref="A28:S28"/>
    <mergeCell ref="A27:S27"/>
    <mergeCell ref="N21:R21"/>
    <mergeCell ref="A21:M21"/>
    <mergeCell ref="A22:M22"/>
    <mergeCell ref="A23:M23"/>
    <mergeCell ref="A26:M26"/>
    <mergeCell ref="A18:M18"/>
    <mergeCell ref="N18:R18"/>
    <mergeCell ref="S18:T18"/>
    <mergeCell ref="N17:R17"/>
    <mergeCell ref="S17:T17"/>
    <mergeCell ref="A9:C9"/>
    <mergeCell ref="D7:S8"/>
    <mergeCell ref="D9:S9"/>
    <mergeCell ref="U20:X20"/>
    <mergeCell ref="Y20:AD20"/>
    <mergeCell ref="S20:T20"/>
    <mergeCell ref="A20:M20"/>
    <mergeCell ref="V11:AM11"/>
    <mergeCell ref="Y16:AD16"/>
    <mergeCell ref="A15:M15"/>
    <mergeCell ref="N15:R15"/>
    <mergeCell ref="S15:T15"/>
    <mergeCell ref="U15:X15"/>
    <mergeCell ref="Y15:AD15"/>
    <mergeCell ref="A11:H11"/>
    <mergeCell ref="A17:M17"/>
    <mergeCell ref="U18:X18"/>
    <mergeCell ref="Y18:AD18"/>
    <mergeCell ref="A16:M16"/>
    <mergeCell ref="U16:X16"/>
    <mergeCell ref="AE14:AF14"/>
    <mergeCell ref="S19:T19"/>
    <mergeCell ref="U19:X19"/>
    <mergeCell ref="Y19:AD19"/>
    <mergeCell ref="B1:C1"/>
    <mergeCell ref="D1:G1"/>
    <mergeCell ref="I1:K1"/>
    <mergeCell ref="N1:Q1"/>
    <mergeCell ref="AE1:AG1"/>
    <mergeCell ref="N2:R2"/>
    <mergeCell ref="W10:Z10"/>
    <mergeCell ref="AA9:AF9"/>
    <mergeCell ref="W7:Z7"/>
    <mergeCell ref="AA7:AL7"/>
    <mergeCell ref="AA8:AL8"/>
    <mergeCell ref="AA6:AL6"/>
    <mergeCell ref="AI1:AL1"/>
    <mergeCell ref="AI9:AM9"/>
    <mergeCell ref="AG9:AH9"/>
    <mergeCell ref="Y9:Z9"/>
    <mergeCell ref="AA10:AM10"/>
    <mergeCell ref="AM7:AM8"/>
    <mergeCell ref="AA5:AL5"/>
    <mergeCell ref="W5:Z5"/>
    <mergeCell ref="AA4:AE4"/>
    <mergeCell ref="A4:S5"/>
    <mergeCell ref="A6:S6"/>
    <mergeCell ref="A7:C8"/>
  </mergeCells>
  <phoneticPr fontId="2"/>
  <conditionalFormatting sqref="Y15:AD26">
    <cfRule type="cellIs" dxfId="7" priority="1" stopIfTrue="1" operator="equal">
      <formula>0</formula>
    </cfRule>
  </conditionalFormatting>
  <dataValidations count="6">
    <dataValidation imeMode="fullAlpha" allowBlank="1" showInputMessage="1" showErrorMessage="1" promptTitle="インボイス 登録番号" prompt="適格請求書発行事業者 登録番号　を入力してください" sqref="AA10" xr:uid="{00000000-0002-0000-0200-000000000000}"/>
    <dataValidation imeMode="fullAlpha" allowBlank="1" showInputMessage="1" showErrorMessage="1" sqref="AF4 Y4" xr:uid="{00000000-0002-0000-0200-000001000000}"/>
    <dataValidation imeMode="halfAlpha" allowBlank="1" showInputMessage="1" showErrorMessage="1" promptTitle="電話番号" prompt="半角数字で入力" sqref="AA9" xr:uid="{00000000-0002-0000-0200-000002000000}"/>
    <dataValidation imeMode="halfAlpha" allowBlank="1" showInputMessage="1" showErrorMessage="1" promptTitle="ＦＡＸ番号" prompt="半角数字で入力" sqref="AI9" xr:uid="{00000000-0002-0000-0200-000003000000}"/>
    <dataValidation showInputMessage="1" showErrorMessage="1" sqref="I1:M1 D1:G1 T27:T28 V27:V28 Y15:Y29" xr:uid="{00000000-0002-0000-0200-000004000000}"/>
    <dataValidation showDropDown="1" showInputMessage="1" showErrorMessage="1" sqref="AO1:AO3" xr:uid="{00000000-0002-0000-0200-000005000000}"/>
  </dataValidations>
  <printOptions horizontalCentered="1" verticalCentered="1"/>
  <pageMargins left="0.47244094488188981" right="0.39370078740157483" top="0.78740157480314965" bottom="0.19685039370078741" header="0.51181102362204722" footer="3.937007874015748E-2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5FEAF-EA80-4C37-B728-2DE24DFFBAEE}">
  <sheetPr>
    <tabColor theme="8" tint="0.59999389629810485"/>
  </sheetPr>
  <dimension ref="A1:AQ337"/>
  <sheetViews>
    <sheetView showGridLines="0" zoomScale="90" zoomScaleNormal="90" workbookViewId="0">
      <selection activeCell="U25" sqref="U25:X25"/>
    </sheetView>
  </sheetViews>
  <sheetFormatPr defaultRowHeight="13.5"/>
  <cols>
    <col min="1" max="11" width="2.625" style="1" customWidth="1"/>
    <col min="12" max="13" width="1.625" style="1" customWidth="1"/>
    <col min="14" max="14" width="1.625" style="66" customWidth="1"/>
    <col min="15" max="16" width="2.625" style="66" customWidth="1"/>
    <col min="17" max="18" width="1.625" style="66" customWidth="1"/>
    <col min="19" max="20" width="2.625" style="1" customWidth="1"/>
    <col min="21" max="21" width="1.625" style="1" customWidth="1"/>
    <col min="22" max="39" width="2.625" style="1" customWidth="1"/>
    <col min="40" max="77" width="3.625" style="1" customWidth="1"/>
    <col min="78" max="16384" width="9" style="1"/>
  </cols>
  <sheetData>
    <row r="1" spans="1:43" ht="27.75" customHeight="1">
      <c r="A1" s="4"/>
      <c r="B1" s="109"/>
      <c r="C1" s="120"/>
      <c r="D1" s="121"/>
      <c r="E1" s="121"/>
      <c r="F1" s="121"/>
      <c r="G1" s="121"/>
      <c r="H1" s="9"/>
      <c r="I1" s="151"/>
      <c r="J1" s="151"/>
      <c r="K1" s="151"/>
      <c r="L1" s="31"/>
      <c r="M1" s="31"/>
      <c r="N1" s="164"/>
      <c r="O1" s="164"/>
      <c r="P1" s="164"/>
      <c r="Q1" s="165"/>
      <c r="R1" s="64"/>
      <c r="S1" s="18" t="s">
        <v>39</v>
      </c>
      <c r="T1" s="18"/>
      <c r="U1"/>
      <c r="V1"/>
      <c r="W1"/>
      <c r="X1"/>
      <c r="Y1"/>
      <c r="Z1"/>
      <c r="AA1"/>
      <c r="AB1"/>
      <c r="AC1"/>
      <c r="AD1"/>
      <c r="AE1" s="153"/>
      <c r="AF1" s="153"/>
      <c r="AG1" s="153"/>
      <c r="AH1" s="34" t="s">
        <v>41</v>
      </c>
      <c r="AI1" s="245">
        <f>'請求書(業者控)'!AI1</f>
        <v>1</v>
      </c>
      <c r="AJ1" s="245"/>
      <c r="AK1" s="245"/>
      <c r="AL1" s="245"/>
      <c r="AO1" s="7"/>
      <c r="AP1" s="7"/>
    </row>
    <row r="2" spans="1:43" ht="24.95" customHeight="1">
      <c r="A2" s="4"/>
      <c r="B2" s="9"/>
      <c r="C2" s="13"/>
      <c r="D2" s="9"/>
      <c r="E2" s="9"/>
      <c r="F2" s="9"/>
      <c r="G2" s="9"/>
      <c r="H2" s="9"/>
      <c r="I2" s="9"/>
      <c r="J2" s="9"/>
      <c r="K2" s="9"/>
      <c r="L2" s="9"/>
      <c r="M2" s="9"/>
      <c r="N2" s="246" t="str">
        <f>'請求書(業者控)'!N2</f>
        <v>令和　</v>
      </c>
      <c r="O2" s="246"/>
      <c r="P2" s="246"/>
      <c r="Q2" s="246"/>
      <c r="R2" s="246"/>
      <c r="S2" s="1" t="s">
        <v>36</v>
      </c>
      <c r="T2" s="153">
        <f>'請求書(業者控)'!T2</f>
        <v>0</v>
      </c>
      <c r="U2" s="153"/>
      <c r="V2" s="1" t="s">
        <v>37</v>
      </c>
      <c r="W2" s="153">
        <f>'請求書(業者控)'!W2</f>
        <v>0</v>
      </c>
      <c r="X2" s="153"/>
      <c r="Y2" s="1" t="s">
        <v>38</v>
      </c>
      <c r="AA2"/>
      <c r="AB2"/>
      <c r="AC2"/>
      <c r="AD2"/>
      <c r="AE2" s="6"/>
      <c r="AF2" s="6"/>
      <c r="AG2" s="6"/>
      <c r="AH2" s="16"/>
      <c r="AI2" s="16"/>
      <c r="AJ2" s="16"/>
      <c r="AK2" s="16"/>
      <c r="AL2" s="16"/>
      <c r="AM2" s="16"/>
      <c r="AO2" s="7"/>
      <c r="AP2" s="7"/>
    </row>
    <row r="3" spans="1:43" ht="9.75" customHeight="1">
      <c r="A3" s="4"/>
      <c r="B3" s="9"/>
      <c r="C3" s="13"/>
      <c r="D3" s="9"/>
      <c r="E3" s="9"/>
      <c r="F3" s="9"/>
      <c r="G3" s="9"/>
      <c r="H3" s="9"/>
      <c r="I3" s="9"/>
      <c r="J3" s="9"/>
      <c r="K3" s="9"/>
      <c r="L3" s="9"/>
      <c r="M3" s="9"/>
      <c r="N3" s="63"/>
      <c r="O3" s="63"/>
      <c r="P3" s="63"/>
      <c r="Q3" s="65"/>
      <c r="R3" s="65"/>
      <c r="U3" s="8"/>
      <c r="X3" s="8"/>
      <c r="AA3"/>
      <c r="AB3"/>
      <c r="AC3"/>
      <c r="AD3"/>
      <c r="AE3" s="6"/>
      <c r="AF3" s="6"/>
      <c r="AG3" s="6"/>
      <c r="AH3" s="16"/>
      <c r="AI3" s="16"/>
      <c r="AJ3" s="16"/>
      <c r="AK3" s="16"/>
      <c r="AL3" s="16"/>
      <c r="AM3" s="16"/>
      <c r="AO3" s="7"/>
      <c r="AP3" s="7"/>
    </row>
    <row r="4" spans="1:43" ht="18" customHeight="1">
      <c r="A4" s="169" t="s">
        <v>58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/>
      <c r="U4"/>
      <c r="V4"/>
      <c r="W4"/>
      <c r="X4" s="14"/>
      <c r="Y4" s="23"/>
      <c r="Z4" s="14" t="s">
        <v>8</v>
      </c>
      <c r="AA4" s="150" t="str">
        <f>IF('請求書(業者控)'!AA4=0,"",'請求書(業者控)'!AA4)</f>
        <v/>
      </c>
      <c r="AB4" s="150"/>
      <c r="AC4" s="150"/>
      <c r="AD4" s="150"/>
      <c r="AE4" s="150"/>
      <c r="AF4" s="78"/>
      <c r="AG4" s="79"/>
      <c r="AH4" s="79"/>
      <c r="AI4" s="79"/>
      <c r="AJ4" s="79"/>
      <c r="AK4" s="79"/>
      <c r="AL4" s="79"/>
      <c r="AM4"/>
      <c r="AO4" s="7"/>
      <c r="AP4" s="7"/>
      <c r="AQ4" s="7"/>
    </row>
    <row r="5" spans="1:43" ht="16.5" customHeight="1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W5" s="168" t="s">
        <v>44</v>
      </c>
      <c r="X5" s="168"/>
      <c r="Y5" s="168"/>
      <c r="Z5" s="168"/>
      <c r="AA5" s="150" t="str">
        <f>IF('請求書(業者控)'!AA5=0,"",'請求書(業者控)'!AA5)</f>
        <v/>
      </c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O5" s="7"/>
      <c r="AP5" s="7"/>
    </row>
    <row r="6" spans="1:43" ht="16.5" customHeight="1">
      <c r="A6" s="170" t="s">
        <v>0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U6" s="14"/>
      <c r="V6" s="14"/>
      <c r="W6" s="14"/>
      <c r="X6" s="14"/>
      <c r="Y6" s="35"/>
      <c r="Z6" s="35"/>
      <c r="AA6" s="150" t="str">
        <f>IF('請求書(業者控)'!AA6=0,"",'請求書(業者控)'!AA6)</f>
        <v/>
      </c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O6" s="7"/>
      <c r="AP6" s="7"/>
    </row>
    <row r="7" spans="1:43" ht="24.95" customHeight="1">
      <c r="A7" s="171" t="s">
        <v>1</v>
      </c>
      <c r="B7" s="172"/>
      <c r="C7" s="173"/>
      <c r="D7" s="251" t="str">
        <f>IF('請求書(業者控)'!D7=0,"",'請求書(業者控)'!D7)</f>
        <v/>
      </c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3"/>
      <c r="W7" s="168" t="s">
        <v>42</v>
      </c>
      <c r="X7" s="168"/>
      <c r="Y7" s="168"/>
      <c r="Z7" s="168"/>
      <c r="AA7" s="157" t="str">
        <f>IF('請求書(業者控)'!AA7=0,"",'請求書(業者控)'!AA7)</f>
        <v/>
      </c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91" t="s">
        <v>26</v>
      </c>
      <c r="AO7" s="7"/>
      <c r="AP7" s="7"/>
    </row>
    <row r="8" spans="1:43" ht="15.95" customHeight="1">
      <c r="A8" s="174"/>
      <c r="B8" s="175"/>
      <c r="C8" s="176"/>
      <c r="D8" s="254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6"/>
      <c r="AA8" s="156" t="str">
        <f>IF('請求書(業者控)'!AA8=0,"",'請求書(業者控)'!AA8)</f>
        <v/>
      </c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92"/>
      <c r="AO8" s="7"/>
      <c r="AP8" s="7"/>
    </row>
    <row r="9" spans="1:43" ht="24.95" customHeight="1">
      <c r="A9" s="177" t="s">
        <v>29</v>
      </c>
      <c r="B9" s="178"/>
      <c r="C9" s="179"/>
      <c r="D9" s="247" t="str">
        <f>IF('請求書(業者控)'!D9=0,"",'請求書(業者控)'!D9)</f>
        <v/>
      </c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9"/>
      <c r="T9" s="6"/>
      <c r="U9" s="6"/>
      <c r="Y9" s="125" t="s">
        <v>6</v>
      </c>
      <c r="Z9" s="125"/>
      <c r="AA9" s="250" t="str">
        <f>IF('請求書(業者控)'!AA9=0,"",'請求書(業者控)'!AA9)</f>
        <v/>
      </c>
      <c r="AB9" s="250"/>
      <c r="AC9" s="250"/>
      <c r="AD9" s="250"/>
      <c r="AE9" s="250"/>
      <c r="AF9" s="250"/>
      <c r="AG9" s="168" t="s">
        <v>7</v>
      </c>
      <c r="AH9" s="168"/>
      <c r="AI9" s="250" t="str">
        <f>IF('請求書(業者控)'!AI9=0,"",'請求書(業者控)'!AI9)</f>
        <v/>
      </c>
      <c r="AJ9" s="250"/>
      <c r="AK9" s="250"/>
      <c r="AL9" s="250"/>
      <c r="AM9" s="250"/>
      <c r="AO9" s="7"/>
      <c r="AP9" s="7"/>
    </row>
    <row r="10" spans="1:43" ht="20.100000000000001" customHeight="1">
      <c r="R10" s="64"/>
      <c r="W10" s="126" t="s">
        <v>27</v>
      </c>
      <c r="X10" s="126"/>
      <c r="Y10" s="126"/>
      <c r="Z10" s="126"/>
      <c r="AA10" s="156" t="str">
        <f>IF('請求書(業者控)'!AA10=0,"",'請求書(業者控)'!AA10)</f>
        <v/>
      </c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O10" s="7"/>
      <c r="AP10" s="7"/>
    </row>
    <row r="11" spans="1:43" ht="20.100000000000001" customHeight="1">
      <c r="A11" s="203"/>
      <c r="B11" s="203"/>
      <c r="C11" s="203"/>
      <c r="D11" s="203"/>
      <c r="E11" s="203"/>
      <c r="F11" s="203"/>
      <c r="G11" s="203"/>
      <c r="H11" s="203"/>
      <c r="I11" s="6"/>
      <c r="J11" s="6"/>
      <c r="M11" s="66"/>
      <c r="R11" s="64"/>
      <c r="S11"/>
      <c r="T11"/>
      <c r="U11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O11" s="7"/>
      <c r="AP11" s="7"/>
    </row>
    <row r="12" spans="1:43" ht="20.100000000000001" customHeight="1">
      <c r="A12" s="1" t="s">
        <v>68</v>
      </c>
      <c r="M12" s="66"/>
      <c r="R12" s="64"/>
      <c r="S12"/>
      <c r="T12"/>
      <c r="U12"/>
      <c r="AO12" s="7"/>
      <c r="AP12" s="7"/>
    </row>
    <row r="13" spans="1:43" ht="9.9499999999999993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67"/>
      <c r="O13" s="67"/>
      <c r="P13" s="67"/>
      <c r="Q13" s="67"/>
      <c r="R13" s="68"/>
      <c r="S13" s="20"/>
      <c r="T13" s="20"/>
      <c r="U13" s="20"/>
      <c r="V13" s="20"/>
      <c r="W13" s="20"/>
      <c r="X13" s="20"/>
      <c r="Y13" s="20"/>
      <c r="Z13" s="20"/>
      <c r="AA13" s="19"/>
      <c r="AB13" s="19"/>
      <c r="AC13" s="19"/>
      <c r="AD13" s="19"/>
      <c r="AE13" s="19"/>
      <c r="AF13" s="19"/>
      <c r="AG13" s="19"/>
      <c r="AO13" s="7"/>
      <c r="AP13" s="7"/>
    </row>
    <row r="14" spans="1:43" ht="21.95" customHeight="1">
      <c r="A14" s="140" t="s">
        <v>31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37"/>
      <c r="N14" s="242" t="s">
        <v>48</v>
      </c>
      <c r="O14" s="243"/>
      <c r="P14" s="243"/>
      <c r="Q14" s="243"/>
      <c r="R14" s="244"/>
      <c r="S14" s="239" t="s">
        <v>2</v>
      </c>
      <c r="T14" s="240"/>
      <c r="U14" s="239" t="s">
        <v>49</v>
      </c>
      <c r="V14" s="240"/>
      <c r="W14" s="240"/>
      <c r="X14" s="241"/>
      <c r="Y14" s="236" t="s">
        <v>47</v>
      </c>
      <c r="Z14" s="237"/>
      <c r="AA14" s="237"/>
      <c r="AB14" s="237"/>
      <c r="AC14" s="237"/>
      <c r="AD14" s="238"/>
      <c r="AE14" s="205" t="s">
        <v>50</v>
      </c>
      <c r="AF14" s="206"/>
      <c r="AG14" s="47"/>
      <c r="AH14" s="32" t="s">
        <v>46</v>
      </c>
      <c r="AI14" s="32"/>
      <c r="AJ14" s="32"/>
      <c r="AK14" s="32"/>
      <c r="AL14" s="32"/>
      <c r="AM14" s="33"/>
      <c r="AO14" s="7"/>
      <c r="AP14" s="7"/>
    </row>
    <row r="15" spans="1:43" ht="30.75" customHeight="1">
      <c r="A15" s="257" t="str">
        <f>IF('請求書(業者控)'!A15=0,"",'請求書(業者控)'!A15)</f>
        <v/>
      </c>
      <c r="B15" s="258"/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9"/>
      <c r="N15" s="260" t="str">
        <f>IF('請求書(業者控)'!N15=0,"",'請求書(業者控)'!N15)</f>
        <v/>
      </c>
      <c r="O15" s="261"/>
      <c r="P15" s="261"/>
      <c r="Q15" s="261"/>
      <c r="R15" s="262"/>
      <c r="S15" s="263" t="str">
        <f>IF('請求書(業者控)'!S15=0,"",'請求書(業者控)'!S15)</f>
        <v/>
      </c>
      <c r="T15" s="264"/>
      <c r="U15" s="265" t="str">
        <f>IF('請求書(業者控)'!U15=0,"",'請求書(業者控)'!U15)</f>
        <v/>
      </c>
      <c r="V15" s="265"/>
      <c r="W15" s="265"/>
      <c r="X15" s="266"/>
      <c r="Y15" s="343">
        <f>'請求書(業者控)'!Y15</f>
        <v>0</v>
      </c>
      <c r="Z15" s="344"/>
      <c r="AA15" s="344"/>
      <c r="AB15" s="344"/>
      <c r="AC15" s="344"/>
      <c r="AD15" s="345"/>
      <c r="AE15" s="44"/>
      <c r="AF15" s="45"/>
      <c r="AG15" s="44"/>
      <c r="AH15" s="45"/>
      <c r="AI15" s="45"/>
      <c r="AJ15" s="45"/>
      <c r="AK15" s="45"/>
      <c r="AL15" s="45"/>
      <c r="AM15" s="46"/>
      <c r="AO15" s="7"/>
      <c r="AP15" s="7"/>
    </row>
    <row r="16" spans="1:43" ht="30.75" customHeight="1">
      <c r="A16" s="257" t="str">
        <f>IF('請求書(業者控)'!A16=0,"",'請求書(業者控)'!A16)</f>
        <v/>
      </c>
      <c r="B16" s="258"/>
      <c r="C16" s="258"/>
      <c r="D16" s="258"/>
      <c r="E16" s="258"/>
      <c r="F16" s="258"/>
      <c r="G16" s="258"/>
      <c r="H16" s="258"/>
      <c r="I16" s="258"/>
      <c r="J16" s="258"/>
      <c r="K16" s="258"/>
      <c r="L16" s="258"/>
      <c r="M16" s="259"/>
      <c r="N16" s="260" t="str">
        <f>IF('請求書(業者控)'!N16=0,"",'請求書(業者控)'!N16)</f>
        <v/>
      </c>
      <c r="O16" s="261"/>
      <c r="P16" s="261"/>
      <c r="Q16" s="261"/>
      <c r="R16" s="262"/>
      <c r="S16" s="263" t="str">
        <f>IF('請求書(業者控)'!S16=0,"",'請求書(業者控)'!S16)</f>
        <v/>
      </c>
      <c r="T16" s="264"/>
      <c r="U16" s="265" t="str">
        <f>IF('請求書(業者控)'!U16=0,"",'請求書(業者控)'!U16)</f>
        <v/>
      </c>
      <c r="V16" s="265"/>
      <c r="W16" s="265"/>
      <c r="X16" s="266"/>
      <c r="Y16" s="343">
        <f>'請求書(業者控)'!Y16</f>
        <v>0</v>
      </c>
      <c r="Z16" s="344"/>
      <c r="AA16" s="344"/>
      <c r="AB16" s="344"/>
      <c r="AC16" s="344"/>
      <c r="AD16" s="345"/>
      <c r="AE16" s="39"/>
      <c r="AF16" s="40"/>
      <c r="AG16" s="39"/>
      <c r="AH16" s="40"/>
      <c r="AI16" s="40"/>
      <c r="AJ16" s="40"/>
      <c r="AK16" s="40"/>
      <c r="AL16" s="40"/>
      <c r="AM16" s="38"/>
      <c r="AO16" s="7"/>
      <c r="AP16" s="7"/>
    </row>
    <row r="17" spans="1:42" ht="30.75" customHeight="1">
      <c r="A17" s="257" t="str">
        <f>IF('請求書(業者控)'!A17=0,"",'請求書(業者控)'!A17)</f>
        <v/>
      </c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9"/>
      <c r="N17" s="260" t="str">
        <f>IF('請求書(業者控)'!N17=0,"",'請求書(業者控)'!N17)</f>
        <v/>
      </c>
      <c r="O17" s="261"/>
      <c r="P17" s="261"/>
      <c r="Q17" s="261"/>
      <c r="R17" s="262"/>
      <c r="S17" s="263" t="str">
        <f>IF('請求書(業者控)'!S17=0,"",'請求書(業者控)'!S17)</f>
        <v/>
      </c>
      <c r="T17" s="264"/>
      <c r="U17" s="265" t="str">
        <f>IF('請求書(業者控)'!U17=0,"",'請求書(業者控)'!U17)</f>
        <v/>
      </c>
      <c r="V17" s="265"/>
      <c r="W17" s="265"/>
      <c r="X17" s="266"/>
      <c r="Y17" s="343">
        <f>'請求書(業者控)'!Y17</f>
        <v>0</v>
      </c>
      <c r="Z17" s="344"/>
      <c r="AA17" s="344"/>
      <c r="AB17" s="344"/>
      <c r="AC17" s="344"/>
      <c r="AD17" s="345"/>
      <c r="AE17" s="39"/>
      <c r="AF17" s="40"/>
      <c r="AG17" s="39"/>
      <c r="AH17" s="40"/>
      <c r="AI17" s="40"/>
      <c r="AJ17" s="40"/>
      <c r="AK17" s="40"/>
      <c r="AL17" s="40"/>
      <c r="AM17" s="38"/>
      <c r="AO17" s="7"/>
      <c r="AP17" s="7"/>
    </row>
    <row r="18" spans="1:42" ht="30.75" customHeight="1">
      <c r="A18" s="257" t="str">
        <f>IF('請求書(業者控)'!A18=0,"",'請求書(業者控)'!A18)</f>
        <v/>
      </c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9"/>
      <c r="N18" s="260" t="str">
        <f>IF('請求書(業者控)'!N18=0,"",'請求書(業者控)'!N18)</f>
        <v/>
      </c>
      <c r="O18" s="261"/>
      <c r="P18" s="261"/>
      <c r="Q18" s="261"/>
      <c r="R18" s="262"/>
      <c r="S18" s="263" t="str">
        <f>IF('請求書(業者控)'!S18=0,"",'請求書(業者控)'!S18)</f>
        <v/>
      </c>
      <c r="T18" s="264"/>
      <c r="U18" s="265" t="str">
        <f>IF('請求書(業者控)'!U18=0,"",'請求書(業者控)'!U18)</f>
        <v/>
      </c>
      <c r="V18" s="265"/>
      <c r="W18" s="265"/>
      <c r="X18" s="266"/>
      <c r="Y18" s="343">
        <f>'請求書(業者控)'!Y18</f>
        <v>0</v>
      </c>
      <c r="Z18" s="344"/>
      <c r="AA18" s="344"/>
      <c r="AB18" s="344"/>
      <c r="AC18" s="344"/>
      <c r="AD18" s="345"/>
      <c r="AE18" s="39"/>
      <c r="AF18" s="40"/>
      <c r="AG18" s="39"/>
      <c r="AH18" s="40"/>
      <c r="AI18" s="40"/>
      <c r="AJ18" s="40"/>
      <c r="AK18" s="40"/>
      <c r="AL18" s="40"/>
      <c r="AM18" s="38"/>
      <c r="AO18" s="7"/>
      <c r="AP18" s="7"/>
    </row>
    <row r="19" spans="1:42" ht="30.75" customHeight="1">
      <c r="A19" s="257" t="str">
        <f>IF('請求書(業者控)'!A19=0,"",'請求書(業者控)'!A19)</f>
        <v/>
      </c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  <c r="M19" s="259"/>
      <c r="N19" s="260" t="str">
        <f>IF('請求書(業者控)'!N19=0,"",'請求書(業者控)'!N19)</f>
        <v/>
      </c>
      <c r="O19" s="261"/>
      <c r="P19" s="261"/>
      <c r="Q19" s="261"/>
      <c r="R19" s="262"/>
      <c r="S19" s="263" t="str">
        <f>IF('請求書(業者控)'!S19=0,"",'請求書(業者控)'!S19)</f>
        <v/>
      </c>
      <c r="T19" s="264"/>
      <c r="U19" s="265" t="str">
        <f>IF('請求書(業者控)'!U19=0,"",'請求書(業者控)'!U19)</f>
        <v/>
      </c>
      <c r="V19" s="265"/>
      <c r="W19" s="265"/>
      <c r="X19" s="266"/>
      <c r="Y19" s="343">
        <f>'請求書(業者控)'!Y19</f>
        <v>0</v>
      </c>
      <c r="Z19" s="344"/>
      <c r="AA19" s="344"/>
      <c r="AB19" s="344"/>
      <c r="AC19" s="344"/>
      <c r="AD19" s="345"/>
      <c r="AE19" s="39"/>
      <c r="AF19" s="40"/>
      <c r="AG19" s="39"/>
      <c r="AH19" s="40"/>
      <c r="AI19" s="40"/>
      <c r="AJ19" s="40"/>
      <c r="AK19" s="40"/>
      <c r="AL19" s="40"/>
      <c r="AM19" s="38"/>
      <c r="AO19" s="7"/>
      <c r="AP19" s="7"/>
    </row>
    <row r="20" spans="1:42" ht="30.75" customHeight="1">
      <c r="A20" s="257" t="str">
        <f>IF('請求書(業者控)'!A20=0,"",'請求書(業者控)'!A20)</f>
        <v/>
      </c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9"/>
      <c r="N20" s="260" t="str">
        <f>IF('請求書(業者控)'!N20=0,"",'請求書(業者控)'!N20)</f>
        <v/>
      </c>
      <c r="O20" s="261"/>
      <c r="P20" s="261"/>
      <c r="Q20" s="261"/>
      <c r="R20" s="262"/>
      <c r="S20" s="263" t="str">
        <f>IF('請求書(業者控)'!S20=0,"",'請求書(業者控)'!S20)</f>
        <v/>
      </c>
      <c r="T20" s="264"/>
      <c r="U20" s="265" t="str">
        <f>IF('請求書(業者控)'!U20=0,"",'請求書(業者控)'!U20)</f>
        <v/>
      </c>
      <c r="V20" s="265"/>
      <c r="W20" s="265"/>
      <c r="X20" s="266"/>
      <c r="Y20" s="343">
        <f>'請求書(業者控)'!Y20</f>
        <v>0</v>
      </c>
      <c r="Z20" s="344"/>
      <c r="AA20" s="344"/>
      <c r="AB20" s="344"/>
      <c r="AC20" s="344"/>
      <c r="AD20" s="345"/>
      <c r="AE20" s="39"/>
      <c r="AF20" s="40"/>
      <c r="AG20" s="39"/>
      <c r="AH20" s="40"/>
      <c r="AI20" s="40"/>
      <c r="AJ20" s="40"/>
      <c r="AK20" s="40"/>
      <c r="AL20" s="40"/>
      <c r="AM20" s="38"/>
      <c r="AO20" s="7"/>
      <c r="AP20" s="7"/>
    </row>
    <row r="21" spans="1:42" ht="30.75" customHeight="1">
      <c r="A21" s="257" t="str">
        <f>IF('請求書(業者控)'!A21=0,"",'請求書(業者控)'!A21)</f>
        <v/>
      </c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258"/>
      <c r="M21" s="259"/>
      <c r="N21" s="260" t="str">
        <f>IF('請求書(業者控)'!N21=0,"",'請求書(業者控)'!N21)</f>
        <v/>
      </c>
      <c r="O21" s="261"/>
      <c r="P21" s="261"/>
      <c r="Q21" s="261"/>
      <c r="R21" s="262"/>
      <c r="S21" s="263" t="str">
        <f>IF('請求書(業者控)'!S21=0,"",'請求書(業者控)'!S21)</f>
        <v/>
      </c>
      <c r="T21" s="264"/>
      <c r="U21" s="265" t="str">
        <f>IF('請求書(業者控)'!U21=0,"",'請求書(業者控)'!U21)</f>
        <v/>
      </c>
      <c r="V21" s="265"/>
      <c r="W21" s="265"/>
      <c r="X21" s="266"/>
      <c r="Y21" s="343">
        <f>'請求書(業者控)'!Y21</f>
        <v>0</v>
      </c>
      <c r="Z21" s="344"/>
      <c r="AA21" s="344"/>
      <c r="AB21" s="344"/>
      <c r="AC21" s="344"/>
      <c r="AD21" s="345"/>
      <c r="AE21" s="39"/>
      <c r="AF21" s="40"/>
      <c r="AG21" s="39"/>
      <c r="AH21" s="40"/>
      <c r="AI21" s="40"/>
      <c r="AJ21" s="40"/>
      <c r="AK21" s="40"/>
      <c r="AL21" s="40"/>
      <c r="AM21" s="38"/>
      <c r="AO21" s="7"/>
      <c r="AP21" s="7"/>
    </row>
    <row r="22" spans="1:42" ht="30.75" customHeight="1">
      <c r="A22" s="257" t="str">
        <f>IF('請求書(業者控)'!A22=0,"",'請求書(業者控)'!A22)</f>
        <v/>
      </c>
      <c r="B22" s="258"/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9"/>
      <c r="N22" s="260" t="str">
        <f>IF('請求書(業者控)'!N22=0,"",'請求書(業者控)'!N22)</f>
        <v/>
      </c>
      <c r="O22" s="261"/>
      <c r="P22" s="261"/>
      <c r="Q22" s="261"/>
      <c r="R22" s="262"/>
      <c r="S22" s="263" t="str">
        <f>IF('請求書(業者控)'!S22=0,"",'請求書(業者控)'!S22)</f>
        <v/>
      </c>
      <c r="T22" s="264"/>
      <c r="U22" s="265" t="str">
        <f>IF('請求書(業者控)'!U22=0,"",'請求書(業者控)'!U22)</f>
        <v/>
      </c>
      <c r="V22" s="265"/>
      <c r="W22" s="265"/>
      <c r="X22" s="266"/>
      <c r="Y22" s="343">
        <f>'請求書(業者控)'!Y22</f>
        <v>0</v>
      </c>
      <c r="Z22" s="344"/>
      <c r="AA22" s="344"/>
      <c r="AB22" s="344"/>
      <c r="AC22" s="344"/>
      <c r="AD22" s="345"/>
      <c r="AE22" s="39"/>
      <c r="AF22" s="40"/>
      <c r="AG22" s="39"/>
      <c r="AH22" s="40"/>
      <c r="AI22" s="40"/>
      <c r="AJ22" s="40"/>
      <c r="AK22" s="40"/>
      <c r="AL22" s="40"/>
      <c r="AM22" s="38"/>
      <c r="AO22" s="7"/>
      <c r="AP22" s="7"/>
    </row>
    <row r="23" spans="1:42" ht="30.75" customHeight="1">
      <c r="A23" s="257" t="str">
        <f>IF('請求書(業者控)'!A23=0,"",'請求書(業者控)'!A23)</f>
        <v/>
      </c>
      <c r="B23" s="258"/>
      <c r="C23" s="258"/>
      <c r="D23" s="258"/>
      <c r="E23" s="258"/>
      <c r="F23" s="258"/>
      <c r="G23" s="258"/>
      <c r="H23" s="258"/>
      <c r="I23" s="258"/>
      <c r="J23" s="258"/>
      <c r="K23" s="258"/>
      <c r="L23" s="258"/>
      <c r="M23" s="259"/>
      <c r="N23" s="260" t="str">
        <f>IF('請求書(業者控)'!N23=0,"",'請求書(業者控)'!N23)</f>
        <v/>
      </c>
      <c r="O23" s="261"/>
      <c r="P23" s="261"/>
      <c r="Q23" s="261"/>
      <c r="R23" s="262"/>
      <c r="S23" s="263" t="str">
        <f>IF('請求書(業者控)'!S23=0,"",'請求書(業者控)'!S23)</f>
        <v/>
      </c>
      <c r="T23" s="264"/>
      <c r="U23" s="265" t="str">
        <f>IF('請求書(業者控)'!U23=0,"",'請求書(業者控)'!U23)</f>
        <v/>
      </c>
      <c r="V23" s="265"/>
      <c r="W23" s="265"/>
      <c r="X23" s="266"/>
      <c r="Y23" s="343">
        <f>'請求書(業者控)'!Y23</f>
        <v>0</v>
      </c>
      <c r="Z23" s="344"/>
      <c r="AA23" s="344"/>
      <c r="AB23" s="344"/>
      <c r="AC23" s="344"/>
      <c r="AD23" s="345"/>
      <c r="AE23" s="39"/>
      <c r="AF23" s="40"/>
      <c r="AG23" s="39"/>
      <c r="AH23" s="40"/>
      <c r="AI23" s="40"/>
      <c r="AJ23" s="40"/>
      <c r="AK23" s="40"/>
      <c r="AL23" s="40"/>
      <c r="AM23" s="38"/>
      <c r="AO23" s="7"/>
      <c r="AP23" s="7"/>
    </row>
    <row r="24" spans="1:42" ht="30.75" customHeight="1">
      <c r="A24" s="257" t="str">
        <f>IF('請求書(業者控)'!A24=0,"",'請求書(業者控)'!A24)</f>
        <v/>
      </c>
      <c r="B24" s="258"/>
      <c r="C24" s="258"/>
      <c r="D24" s="258"/>
      <c r="E24" s="258"/>
      <c r="F24" s="258"/>
      <c r="G24" s="258"/>
      <c r="H24" s="258"/>
      <c r="I24" s="258"/>
      <c r="J24" s="258"/>
      <c r="K24" s="258"/>
      <c r="L24" s="258"/>
      <c r="M24" s="259"/>
      <c r="N24" s="260" t="str">
        <f>IF('請求書(業者控)'!N24=0,"",'請求書(業者控)'!N24)</f>
        <v/>
      </c>
      <c r="O24" s="261"/>
      <c r="P24" s="261"/>
      <c r="Q24" s="261"/>
      <c r="R24" s="262"/>
      <c r="S24" s="263" t="str">
        <f>IF('請求書(業者控)'!S24=0,"",'請求書(業者控)'!S24)</f>
        <v/>
      </c>
      <c r="T24" s="264"/>
      <c r="U24" s="265" t="str">
        <f>IF('請求書(業者控)'!U24=0,"",'請求書(業者控)'!U24)</f>
        <v/>
      </c>
      <c r="V24" s="265"/>
      <c r="W24" s="265"/>
      <c r="X24" s="266"/>
      <c r="Y24" s="343">
        <f>'請求書(業者控)'!Y24</f>
        <v>0</v>
      </c>
      <c r="Z24" s="344"/>
      <c r="AA24" s="344"/>
      <c r="AB24" s="344"/>
      <c r="AC24" s="344"/>
      <c r="AD24" s="345"/>
      <c r="AE24" s="338"/>
      <c r="AF24" s="339"/>
      <c r="AG24" s="338"/>
      <c r="AH24" s="339"/>
      <c r="AI24" s="339"/>
      <c r="AJ24" s="339"/>
      <c r="AK24" s="339"/>
      <c r="AL24" s="339"/>
      <c r="AM24" s="340"/>
      <c r="AO24" s="7"/>
      <c r="AP24" s="7"/>
    </row>
    <row r="25" spans="1:42" ht="30.75" customHeight="1">
      <c r="A25" s="257" t="str">
        <f>IF('請求書(業者控)'!A25=0,"",'請求書(業者控)'!A25)</f>
        <v/>
      </c>
      <c r="B25" s="258"/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9"/>
      <c r="N25" s="260" t="str">
        <f>IF('請求書(業者控)'!N25=0,"",'請求書(業者控)'!N25)</f>
        <v/>
      </c>
      <c r="O25" s="261"/>
      <c r="P25" s="261"/>
      <c r="Q25" s="261"/>
      <c r="R25" s="262"/>
      <c r="S25" s="263" t="str">
        <f>IF('請求書(業者控)'!S25=0,"",'請求書(業者控)'!S25)</f>
        <v/>
      </c>
      <c r="T25" s="264"/>
      <c r="U25" s="265" t="str">
        <f>IF('請求書(業者控)'!U25=0,"",'請求書(業者控)'!U25)</f>
        <v/>
      </c>
      <c r="V25" s="265"/>
      <c r="W25" s="265"/>
      <c r="X25" s="266"/>
      <c r="Y25" s="343">
        <f>'請求書(業者控)'!Y25</f>
        <v>0</v>
      </c>
      <c r="Z25" s="344"/>
      <c r="AA25" s="344"/>
      <c r="AB25" s="344"/>
      <c r="AC25" s="344"/>
      <c r="AD25" s="345"/>
      <c r="AE25" s="338"/>
      <c r="AF25" s="339"/>
      <c r="AG25" s="338"/>
      <c r="AH25" s="339"/>
      <c r="AI25" s="339"/>
      <c r="AJ25" s="339"/>
      <c r="AK25" s="339"/>
      <c r="AL25" s="339"/>
      <c r="AM25" s="340"/>
      <c r="AO25" s="7"/>
      <c r="AP25" s="7"/>
    </row>
    <row r="26" spans="1:42" ht="30.75" customHeight="1" thickBot="1">
      <c r="A26" s="257" t="str">
        <f>IF('請求書(業者控)'!A26=0,"",'請求書(業者控)'!A26)</f>
        <v/>
      </c>
      <c r="B26" s="258"/>
      <c r="C26" s="258"/>
      <c r="D26" s="258"/>
      <c r="E26" s="258"/>
      <c r="F26" s="258"/>
      <c r="G26" s="258"/>
      <c r="H26" s="258"/>
      <c r="I26" s="258"/>
      <c r="J26" s="258"/>
      <c r="K26" s="258"/>
      <c r="L26" s="258"/>
      <c r="M26" s="259"/>
      <c r="N26" s="260" t="str">
        <f>IF('請求書(業者控)'!N26=0,"",'請求書(業者控)'!N26)</f>
        <v/>
      </c>
      <c r="O26" s="261"/>
      <c r="P26" s="261"/>
      <c r="Q26" s="261"/>
      <c r="R26" s="262"/>
      <c r="S26" s="263" t="str">
        <f>IF('請求書(業者控)'!S26=0,"",'請求書(業者控)'!S26)</f>
        <v/>
      </c>
      <c r="T26" s="264"/>
      <c r="U26" s="265" t="str">
        <f>IF('請求書(業者控)'!U26=0,"",'請求書(業者控)'!U26)</f>
        <v/>
      </c>
      <c r="V26" s="265"/>
      <c r="W26" s="265"/>
      <c r="X26" s="266"/>
      <c r="Y26" s="346">
        <f>'請求書(業者控)'!Y26</f>
        <v>0</v>
      </c>
      <c r="Z26" s="347"/>
      <c r="AA26" s="347"/>
      <c r="AB26" s="347"/>
      <c r="AC26" s="347"/>
      <c r="AD26" s="348"/>
      <c r="AE26" s="41"/>
      <c r="AF26" s="42"/>
      <c r="AG26" s="41"/>
      <c r="AH26" s="42"/>
      <c r="AI26" s="42"/>
      <c r="AJ26" s="42"/>
      <c r="AK26" s="42"/>
      <c r="AL26" s="42"/>
      <c r="AM26" s="43"/>
      <c r="AO26" s="7"/>
      <c r="AP26" s="7"/>
    </row>
    <row r="27" spans="1:42" ht="30.75" customHeight="1" thickTop="1">
      <c r="A27" s="209" t="s">
        <v>9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53"/>
      <c r="U27" s="53"/>
      <c r="V27" s="58"/>
      <c r="W27" s="58"/>
      <c r="X27" s="59"/>
      <c r="Y27" s="268">
        <f>SUM(Y15:AD26)</f>
        <v>0</v>
      </c>
      <c r="Z27" s="269"/>
      <c r="AA27" s="269"/>
      <c r="AB27" s="269"/>
      <c r="AC27" s="269"/>
      <c r="AD27" s="270"/>
      <c r="AE27" s="53"/>
      <c r="AF27" s="53"/>
      <c r="AG27" s="53"/>
      <c r="AH27" s="49"/>
      <c r="AI27" s="49"/>
      <c r="AJ27" s="49"/>
      <c r="AK27" s="49"/>
      <c r="AL27" s="49"/>
      <c r="AM27" s="50"/>
      <c r="AO27" s="7"/>
      <c r="AP27" s="7"/>
    </row>
    <row r="28" spans="1:42" ht="30.75" customHeight="1">
      <c r="A28" s="207" t="s">
        <v>45</v>
      </c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54"/>
      <c r="U28" s="54"/>
      <c r="V28" s="60"/>
      <c r="W28" s="60"/>
      <c r="X28" s="61"/>
      <c r="Y28" s="271">
        <f>ROUND(Y27*0.1,0)</f>
        <v>0</v>
      </c>
      <c r="Z28" s="272"/>
      <c r="AA28" s="272"/>
      <c r="AB28" s="272"/>
      <c r="AC28" s="272"/>
      <c r="AD28" s="273"/>
      <c r="AE28" s="36"/>
      <c r="AF28" s="36"/>
      <c r="AG28" s="36"/>
      <c r="AH28" s="36"/>
      <c r="AI28" s="36"/>
      <c r="AJ28" s="51"/>
      <c r="AK28" s="51"/>
      <c r="AL28" s="51"/>
      <c r="AM28" s="52"/>
      <c r="AO28" s="7"/>
      <c r="AP28" s="7"/>
    </row>
    <row r="29" spans="1:42" ht="30.75" customHeight="1">
      <c r="A29" s="219" t="s">
        <v>28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55"/>
      <c r="U29" s="55"/>
      <c r="V29" s="48"/>
      <c r="W29" s="48"/>
      <c r="X29" s="62"/>
      <c r="Y29" s="274">
        <f>Y27+Y28</f>
        <v>0</v>
      </c>
      <c r="Z29" s="275"/>
      <c r="AA29" s="275"/>
      <c r="AB29" s="275"/>
      <c r="AC29" s="275"/>
      <c r="AD29" s="276"/>
      <c r="AE29" s="55"/>
      <c r="AF29" s="55"/>
      <c r="AG29" s="55"/>
      <c r="AH29" s="56"/>
      <c r="AI29" s="56"/>
      <c r="AJ29" s="56"/>
      <c r="AK29" s="56"/>
      <c r="AL29" s="56"/>
      <c r="AM29" s="57"/>
      <c r="AO29" s="7"/>
      <c r="AP29" s="7"/>
    </row>
    <row r="30" spans="1:42" ht="30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69"/>
      <c r="O30" s="69"/>
      <c r="P30" s="69"/>
      <c r="Q30" s="69"/>
      <c r="R30" s="69"/>
      <c r="S30" s="17"/>
      <c r="T30" s="17"/>
      <c r="U30" s="17"/>
      <c r="V30" s="17"/>
      <c r="W30" s="17"/>
      <c r="X30" s="17"/>
      <c r="Y30" s="17"/>
      <c r="Z30" s="17"/>
      <c r="AA30" s="17"/>
      <c r="AB30" s="28"/>
      <c r="AC30" s="28"/>
      <c r="AD30" s="28"/>
      <c r="AE30" s="28"/>
      <c r="AF30" s="28"/>
      <c r="AG30" s="28"/>
      <c r="AH30" s="29"/>
      <c r="AI30" s="29"/>
      <c r="AJ30" s="29"/>
      <c r="AK30" s="29"/>
      <c r="AL30" s="29"/>
      <c r="AM30" s="29"/>
      <c r="AO30" s="7"/>
      <c r="AP30" s="7"/>
    </row>
    <row r="31" spans="1:42" ht="9.9499999999999993" customHeight="1">
      <c r="A31" s="221" t="s">
        <v>67</v>
      </c>
      <c r="B31" s="222"/>
      <c r="C31" s="222"/>
      <c r="D31" s="222"/>
      <c r="E31" s="222"/>
      <c r="F31" s="222"/>
      <c r="G31" s="30"/>
      <c r="H31" s="30"/>
      <c r="I31" s="30"/>
      <c r="J31" s="30"/>
      <c r="K31" s="30"/>
      <c r="L31" s="72"/>
      <c r="M31" s="30"/>
      <c r="N31" s="30"/>
      <c r="O31" s="30"/>
      <c r="P31" s="30"/>
      <c r="Q31" s="30"/>
      <c r="R31" s="30"/>
      <c r="S31" s="337"/>
      <c r="T31" s="81"/>
      <c r="U31" s="81"/>
      <c r="V31" s="81"/>
      <c r="W31" s="81"/>
      <c r="X31" s="82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O31" s="5"/>
    </row>
    <row r="32" spans="1:42" ht="9.9499999999999993" customHeight="1">
      <c r="A32" s="223"/>
      <c r="B32" s="302"/>
      <c r="C32" s="302"/>
      <c r="D32" s="302"/>
      <c r="E32" s="302"/>
      <c r="F32" s="302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292"/>
      <c r="T32" s="290"/>
      <c r="U32" s="290"/>
      <c r="V32" s="290"/>
      <c r="W32" s="290"/>
      <c r="X32" s="74"/>
      <c r="AO32" s="5"/>
    </row>
    <row r="33" spans="1:41" ht="9.9499999999999993" customHeight="1">
      <c r="A33" s="223"/>
      <c r="B33" s="302"/>
      <c r="C33" s="302"/>
      <c r="D33" s="302"/>
      <c r="E33" s="302"/>
      <c r="F33" s="302"/>
      <c r="G33" s="290"/>
      <c r="H33" s="290"/>
      <c r="I33" s="290"/>
      <c r="J33" s="290"/>
      <c r="K33" s="290"/>
      <c r="L33" s="290"/>
      <c r="M33" s="290"/>
      <c r="N33" s="290"/>
      <c r="O33" s="290"/>
      <c r="P33" s="290"/>
      <c r="Q33" s="290"/>
      <c r="R33" s="290"/>
      <c r="S33" s="292"/>
      <c r="T33" s="290"/>
      <c r="U33" s="290"/>
      <c r="V33" s="290"/>
      <c r="W33" s="290"/>
      <c r="X33" s="74"/>
      <c r="AB33" s="80"/>
      <c r="AC33" s="81"/>
      <c r="AD33" s="82"/>
      <c r="AE33" s="80"/>
      <c r="AF33" s="81"/>
      <c r="AG33" s="82"/>
      <c r="AH33" s="80"/>
      <c r="AI33" s="81"/>
      <c r="AJ33" s="82"/>
      <c r="AK33" s="80"/>
      <c r="AL33" s="81"/>
      <c r="AM33" s="82"/>
      <c r="AO33" s="5"/>
    </row>
    <row r="34" spans="1:41" ht="9.9499999999999993" customHeight="1">
      <c r="A34" s="223"/>
      <c r="B34" s="302"/>
      <c r="C34" s="302"/>
      <c r="D34" s="302"/>
      <c r="E34" s="302"/>
      <c r="F34" s="302"/>
      <c r="G34" s="290"/>
      <c r="H34" s="290"/>
      <c r="I34" s="290"/>
      <c r="J34" s="290"/>
      <c r="K34" s="290"/>
      <c r="L34" s="290"/>
      <c r="M34" s="290"/>
      <c r="N34" s="290"/>
      <c r="O34" s="290"/>
      <c r="P34" s="290"/>
      <c r="Q34" s="290"/>
      <c r="R34" s="290"/>
      <c r="S34" s="292"/>
      <c r="T34" s="290"/>
      <c r="U34" s="290"/>
      <c r="V34" s="290"/>
      <c r="W34" s="290"/>
      <c r="X34" s="74"/>
      <c r="AB34" s="73"/>
      <c r="AD34" s="74"/>
      <c r="AE34" s="73"/>
      <c r="AG34" s="74"/>
      <c r="AH34" s="73"/>
      <c r="AJ34" s="74"/>
      <c r="AK34" s="73"/>
      <c r="AM34" s="74"/>
    </row>
    <row r="35" spans="1:41" ht="9.9499999999999993" customHeight="1">
      <c r="A35" s="73"/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2"/>
      <c r="T35" s="290"/>
      <c r="U35" s="290"/>
      <c r="V35" s="290"/>
      <c r="W35" s="290"/>
      <c r="X35" s="74"/>
      <c r="AB35" s="73"/>
      <c r="AD35" s="74"/>
      <c r="AE35" s="73"/>
      <c r="AG35" s="74"/>
      <c r="AH35" s="73"/>
      <c r="AJ35" s="74"/>
      <c r="AK35" s="73"/>
      <c r="AM35" s="74"/>
    </row>
    <row r="36" spans="1:41" ht="9.9499999999999993" customHeight="1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314"/>
      <c r="T36" s="76"/>
      <c r="U36" s="76"/>
      <c r="V36" s="76"/>
      <c r="W36" s="76"/>
      <c r="X36" s="77"/>
      <c r="AB36" s="75"/>
      <c r="AC36" s="76"/>
      <c r="AD36" s="77"/>
      <c r="AE36" s="75"/>
      <c r="AF36" s="76"/>
      <c r="AG36" s="77"/>
      <c r="AH36" s="75"/>
      <c r="AI36" s="76"/>
      <c r="AJ36" s="77"/>
      <c r="AK36" s="75"/>
      <c r="AL36" s="76"/>
      <c r="AM36" s="77"/>
    </row>
    <row r="37" spans="1:41" ht="9.9499999999999993" customHeight="1">
      <c r="A37" s="277"/>
      <c r="B37" s="277"/>
      <c r="C37" s="277"/>
      <c r="D37" s="341"/>
      <c r="E37" s="341"/>
      <c r="F37" s="341"/>
      <c r="G37" s="279"/>
      <c r="H37" s="279"/>
      <c r="I37" s="279"/>
      <c r="J37" s="267"/>
      <c r="K37" s="267"/>
      <c r="L37" s="267"/>
      <c r="M37" s="267"/>
      <c r="N37" s="267"/>
      <c r="O37" s="267"/>
      <c r="P37" s="267"/>
      <c r="Q37" s="267"/>
      <c r="R37" s="267"/>
      <c r="S37" s="267"/>
      <c r="T37" s="81"/>
      <c r="U37" s="81"/>
      <c r="V37" s="290"/>
      <c r="W37" s="290"/>
      <c r="X37" s="290"/>
      <c r="Y37" s="290"/>
      <c r="Z37" s="290"/>
      <c r="AA37" s="290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90"/>
      <c r="AM37" s="290"/>
    </row>
    <row r="38" spans="1:41" ht="9.9499999999999993" customHeight="1">
      <c r="A38" s="277"/>
      <c r="B38" s="277"/>
      <c r="C38" s="277"/>
      <c r="D38" s="341"/>
      <c r="E38" s="341"/>
      <c r="F38" s="341"/>
      <c r="G38" s="277"/>
      <c r="H38" s="277"/>
      <c r="I38" s="277"/>
      <c r="J38" s="341"/>
      <c r="K38" s="341"/>
      <c r="L38" s="341"/>
      <c r="M38" s="341"/>
      <c r="N38" s="341"/>
      <c r="O38" s="341"/>
      <c r="P38" s="341"/>
      <c r="Q38" s="341"/>
      <c r="R38" s="341"/>
      <c r="S38" s="341"/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0"/>
      <c r="AE38" s="290"/>
      <c r="AF38" s="290"/>
      <c r="AG38" s="290"/>
      <c r="AH38" s="290"/>
      <c r="AI38" s="290"/>
      <c r="AJ38" s="290"/>
      <c r="AK38" s="290"/>
      <c r="AL38" s="290"/>
      <c r="AM38" s="290"/>
    </row>
    <row r="39" spans="1:41" ht="9.9499999999999993" customHeight="1">
      <c r="A39" s="277"/>
      <c r="B39" s="277"/>
      <c r="C39" s="277"/>
      <c r="D39" s="341"/>
      <c r="E39" s="341"/>
      <c r="F39" s="341"/>
      <c r="G39" s="277"/>
      <c r="H39" s="277"/>
      <c r="I39" s="277"/>
      <c r="J39" s="341"/>
      <c r="K39" s="341"/>
      <c r="L39" s="341"/>
      <c r="M39" s="341"/>
      <c r="N39" s="341"/>
      <c r="O39" s="341"/>
      <c r="P39" s="341"/>
      <c r="Q39" s="341"/>
      <c r="R39" s="341"/>
      <c r="S39" s="341"/>
      <c r="T39" s="290"/>
      <c r="U39" s="290"/>
      <c r="V39" s="290"/>
      <c r="W39" s="290"/>
      <c r="X39" s="290"/>
      <c r="Y39" s="290"/>
      <c r="Z39" s="290"/>
      <c r="AA39" s="290"/>
      <c r="AB39" s="290"/>
      <c r="AC39" s="290"/>
      <c r="AD39" s="290"/>
      <c r="AE39" s="290"/>
      <c r="AF39" s="290"/>
      <c r="AG39" s="290"/>
      <c r="AH39" s="290"/>
      <c r="AI39" s="290"/>
      <c r="AJ39" s="290"/>
      <c r="AK39" s="290"/>
      <c r="AL39" s="290"/>
      <c r="AM39" s="290"/>
      <c r="AO39" s="5"/>
    </row>
    <row r="40" spans="1:41" ht="9.9499999999999993" customHeight="1">
      <c r="A40" s="277"/>
      <c r="B40" s="277"/>
      <c r="C40" s="277"/>
      <c r="D40" s="342"/>
      <c r="E40" s="342"/>
      <c r="F40" s="342"/>
      <c r="G40" s="342"/>
      <c r="H40" s="342"/>
      <c r="I40" s="342"/>
      <c r="J40" s="342"/>
      <c r="K40" s="342"/>
      <c r="L40" s="342"/>
      <c r="M40" s="342"/>
      <c r="N40" s="342"/>
      <c r="O40" s="342"/>
      <c r="P40" s="342"/>
      <c r="Q40" s="342"/>
      <c r="R40" s="342"/>
      <c r="S40" s="342"/>
      <c r="T40" s="290"/>
      <c r="U40" s="290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</row>
    <row r="41" spans="1:41" ht="9.9499999999999993" customHeight="1">
      <c r="A41" s="277"/>
      <c r="B41" s="277"/>
      <c r="C41" s="277"/>
      <c r="D41" s="342"/>
      <c r="E41" s="342"/>
      <c r="F41" s="342"/>
      <c r="G41" s="342"/>
      <c r="H41" s="342"/>
      <c r="I41" s="342"/>
      <c r="J41" s="342"/>
      <c r="K41" s="342"/>
      <c r="L41" s="342"/>
      <c r="M41" s="342"/>
      <c r="N41" s="342"/>
      <c r="O41" s="342"/>
      <c r="P41" s="342"/>
      <c r="Q41" s="342"/>
      <c r="R41" s="342"/>
      <c r="S41" s="342"/>
      <c r="T41" s="290"/>
      <c r="U41" s="290"/>
      <c r="V41" s="290"/>
      <c r="W41" s="290"/>
      <c r="X41" s="290"/>
      <c r="Y41" s="290"/>
      <c r="Z41" s="290"/>
      <c r="AA41" s="290"/>
      <c r="AB41" s="290"/>
      <c r="AC41" s="290"/>
      <c r="AD41" s="290"/>
      <c r="AE41" s="290"/>
      <c r="AF41" s="290"/>
      <c r="AG41" s="290"/>
      <c r="AH41" s="290"/>
      <c r="AI41" s="290"/>
      <c r="AJ41" s="290"/>
      <c r="AK41" s="290"/>
      <c r="AL41" s="290"/>
      <c r="AM41" s="290"/>
    </row>
    <row r="42" spans="1:41" ht="9.9499999999999993" customHeight="1">
      <c r="A42" s="277"/>
      <c r="B42" s="277"/>
      <c r="C42" s="277"/>
      <c r="D42" s="342"/>
      <c r="E42" s="342"/>
      <c r="F42" s="342"/>
      <c r="G42" s="342"/>
      <c r="H42" s="342"/>
      <c r="I42" s="342"/>
      <c r="J42" s="342"/>
      <c r="K42" s="342"/>
      <c r="L42" s="342"/>
      <c r="M42" s="342"/>
      <c r="N42" s="342"/>
      <c r="O42" s="342"/>
      <c r="P42" s="342"/>
      <c r="Q42" s="342"/>
      <c r="R42" s="342"/>
      <c r="S42" s="342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0"/>
      <c r="AE42" s="290"/>
      <c r="AF42" s="290"/>
      <c r="AG42" s="290"/>
      <c r="AH42" s="290"/>
      <c r="AI42" s="290"/>
      <c r="AJ42" s="290"/>
      <c r="AK42" s="290"/>
      <c r="AL42" s="290"/>
      <c r="AM42" s="290"/>
    </row>
    <row r="43" spans="1:41" ht="9.9499999999999993" customHeight="1"/>
    <row r="44" spans="1:41" ht="9.9499999999999993" customHeight="1"/>
    <row r="45" spans="1:41" ht="9.9499999999999993" customHeight="1"/>
    <row r="46" spans="1:41" ht="9.9499999999999993" customHeight="1"/>
    <row r="47" spans="1:41" ht="9.9499999999999993" customHeight="1"/>
    <row r="48" spans="1:41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35.1" customHeight="1"/>
    <row r="63" ht="35.1" customHeight="1"/>
    <row r="64" ht="35.1" customHeight="1"/>
    <row r="65" ht="35.1" customHeight="1"/>
    <row r="66" ht="35.1" customHeight="1"/>
    <row r="67" ht="35.1" customHeight="1"/>
    <row r="68" ht="21.95" customHeight="1"/>
    <row r="69" ht="21.95" customHeight="1"/>
    <row r="70" ht="21.95" customHeight="1"/>
    <row r="71" ht="21.95" customHeight="1"/>
    <row r="72" ht="21.95" customHeight="1"/>
    <row r="73" ht="21.95" customHeight="1"/>
    <row r="74" ht="21.95" customHeight="1"/>
    <row r="75" ht="21.95" customHeight="1"/>
    <row r="76" ht="21.95" customHeight="1"/>
    <row r="77" ht="21.95" customHeight="1"/>
    <row r="78" ht="21.95" customHeight="1"/>
    <row r="79" ht="21.95" customHeight="1"/>
    <row r="80" ht="21.95" customHeight="1"/>
    <row r="81" ht="21.95" customHeight="1"/>
    <row r="82" ht="21.95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</sheetData>
  <mergeCells count="111">
    <mergeCell ref="A37:C39"/>
    <mergeCell ref="D37:F39"/>
    <mergeCell ref="G37:I39"/>
    <mergeCell ref="J37:S39"/>
    <mergeCell ref="A40:C42"/>
    <mergeCell ref="D40:S42"/>
    <mergeCell ref="A31:F32"/>
    <mergeCell ref="A33:F34"/>
    <mergeCell ref="A27:S27"/>
    <mergeCell ref="Y27:AD27"/>
    <mergeCell ref="A28:S28"/>
    <mergeCell ref="Y28:AD28"/>
    <mergeCell ref="A29:S29"/>
    <mergeCell ref="Y29:AD29"/>
    <mergeCell ref="A25:M25"/>
    <mergeCell ref="N25:R25"/>
    <mergeCell ref="S25:T25"/>
    <mergeCell ref="U25:X25"/>
    <mergeCell ref="Y25:AD25"/>
    <mergeCell ref="A23:M23"/>
    <mergeCell ref="N23:R23"/>
    <mergeCell ref="S23:T23"/>
    <mergeCell ref="U23:X23"/>
    <mergeCell ref="Y23:AD23"/>
    <mergeCell ref="A26:M26"/>
    <mergeCell ref="N26:R26"/>
    <mergeCell ref="S26:T26"/>
    <mergeCell ref="U26:X26"/>
    <mergeCell ref="Y26:AD26"/>
    <mergeCell ref="A24:M24"/>
    <mergeCell ref="N24:R24"/>
    <mergeCell ref="S24:T24"/>
    <mergeCell ref="U24:X24"/>
    <mergeCell ref="Y24:AD24"/>
    <mergeCell ref="A21:M21"/>
    <mergeCell ref="N21:R21"/>
    <mergeCell ref="S21:T21"/>
    <mergeCell ref="U21:X21"/>
    <mergeCell ref="Y21:AD21"/>
    <mergeCell ref="A22:M22"/>
    <mergeCell ref="N22:R22"/>
    <mergeCell ref="S22:T22"/>
    <mergeCell ref="U22:X22"/>
    <mergeCell ref="Y22:AD22"/>
    <mergeCell ref="A19:M19"/>
    <mergeCell ref="N19:R19"/>
    <mergeCell ref="S19:T19"/>
    <mergeCell ref="U19:X19"/>
    <mergeCell ref="Y19:AD19"/>
    <mergeCell ref="A20:M20"/>
    <mergeCell ref="N20:R20"/>
    <mergeCell ref="S20:T20"/>
    <mergeCell ref="U20:X20"/>
    <mergeCell ref="Y20:AD20"/>
    <mergeCell ref="A17:M17"/>
    <mergeCell ref="N17:R17"/>
    <mergeCell ref="S17:T17"/>
    <mergeCell ref="U17:X17"/>
    <mergeCell ref="Y17:AD17"/>
    <mergeCell ref="A18:M18"/>
    <mergeCell ref="N18:R18"/>
    <mergeCell ref="S18:T18"/>
    <mergeCell ref="U18:X18"/>
    <mergeCell ref="Y18:AD18"/>
    <mergeCell ref="A15:M15"/>
    <mergeCell ref="N15:R15"/>
    <mergeCell ref="S15:T15"/>
    <mergeCell ref="U15:X15"/>
    <mergeCell ref="Y15:AD15"/>
    <mergeCell ref="A16:M16"/>
    <mergeCell ref="N16:R16"/>
    <mergeCell ref="S16:T16"/>
    <mergeCell ref="U16:X16"/>
    <mergeCell ref="Y16:AD16"/>
    <mergeCell ref="W10:Z10"/>
    <mergeCell ref="AA10:AM10"/>
    <mergeCell ref="A11:H11"/>
    <mergeCell ref="V11:AM11"/>
    <mergeCell ref="A14:L14"/>
    <mergeCell ref="N14:R14"/>
    <mergeCell ref="S14:T14"/>
    <mergeCell ref="U14:X14"/>
    <mergeCell ref="Y14:AD14"/>
    <mergeCell ref="AE14:AF14"/>
    <mergeCell ref="A6:S6"/>
    <mergeCell ref="AA6:AL6"/>
    <mergeCell ref="T2:U2"/>
    <mergeCell ref="W2:X2"/>
    <mergeCell ref="A9:C9"/>
    <mergeCell ref="D9:S9"/>
    <mergeCell ref="Y9:Z9"/>
    <mergeCell ref="AA9:AF9"/>
    <mergeCell ref="AG9:AH9"/>
    <mergeCell ref="AI9:AM9"/>
    <mergeCell ref="A7:C8"/>
    <mergeCell ref="D7:S8"/>
    <mergeCell ref="W7:Z7"/>
    <mergeCell ref="AA7:AL7"/>
    <mergeCell ref="AM7:AM8"/>
    <mergeCell ref="AA8:AL8"/>
    <mergeCell ref="B1:C1"/>
    <mergeCell ref="D1:G1"/>
    <mergeCell ref="I1:K1"/>
    <mergeCell ref="N1:Q1"/>
    <mergeCell ref="AE1:AG1"/>
    <mergeCell ref="AI1:AL1"/>
    <mergeCell ref="N2:R2"/>
    <mergeCell ref="A4:S5"/>
    <mergeCell ref="AA4:AE4"/>
    <mergeCell ref="W5:Z5"/>
    <mergeCell ref="AA5:AL5"/>
  </mergeCells>
  <phoneticPr fontId="2"/>
  <conditionalFormatting sqref="Y15:AD26">
    <cfRule type="cellIs" dxfId="6" priority="1" stopIfTrue="1" operator="equal">
      <formula>0</formula>
    </cfRule>
  </conditionalFormatting>
  <dataValidations count="7">
    <dataValidation allowBlank="1" showInputMessage="1" showErrorMessage="1" promptTitle="口座種別" prompt="選択してください" sqref="D39:F39" xr:uid="{46A09ABE-7A91-43A0-86D4-218307C53876}"/>
    <dataValidation showDropDown="1" showInputMessage="1" showErrorMessage="1" sqref="AO1:AO3" xr:uid="{39D37A1D-F694-4321-817E-77ED348C53D8}"/>
    <dataValidation showInputMessage="1" showErrorMessage="1" sqref="I1:M1 D1:G1 T27:T28 V27:V28 Y15:Y29" xr:uid="{DC4A2528-3207-42B6-BD6E-48D15FBE6438}"/>
    <dataValidation imeMode="halfAlpha" allowBlank="1" showInputMessage="1" showErrorMessage="1" promptTitle="ＦＡＸ番号" prompt="半角数字で入力" sqref="AI9" xr:uid="{36E8802D-9B66-4251-B36F-4709F55A76F4}"/>
    <dataValidation imeMode="halfAlpha" allowBlank="1" showInputMessage="1" showErrorMessage="1" promptTitle="電話番号" prompt="半角数字で入力" sqref="AA9" xr:uid="{73414965-5E8B-431A-801F-A5AD16AFC531}"/>
    <dataValidation imeMode="fullAlpha" allowBlank="1" showInputMessage="1" showErrorMessage="1" sqref="AF4 Y4" xr:uid="{BDDA19D4-20F5-45B8-AAD7-29DB7612EA34}"/>
    <dataValidation imeMode="fullAlpha" allowBlank="1" showInputMessage="1" showErrorMessage="1" promptTitle="インボイス 登録番号" prompt="適格請求書発行事業者 登録番号　を入力してください" sqref="AA10" xr:uid="{78750878-D8BB-4680-8F5F-C8B9EE139AC8}"/>
  </dataValidations>
  <printOptions horizontalCentered="1" verticalCentered="1"/>
  <pageMargins left="0.47244094488188981" right="0.39370078740157483" top="0.78740157480314965" bottom="0.19685039370078741" header="0.51181102362204722" footer="3.937007874015748E-2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EC040-ECEF-470A-B8D1-26B9A57A89C1}">
  <sheetPr>
    <tabColor theme="8" tint="0.59999389629810485"/>
  </sheetPr>
  <dimension ref="A1:AQ331"/>
  <sheetViews>
    <sheetView showGridLines="0" zoomScale="90" zoomScaleNormal="90" workbookViewId="0">
      <selection activeCell="AI1" sqref="AI1:AL1"/>
    </sheetView>
  </sheetViews>
  <sheetFormatPr defaultRowHeight="13.5"/>
  <cols>
    <col min="1" max="11" width="2.625" style="1" customWidth="1"/>
    <col min="12" max="13" width="1.625" style="1" customWidth="1"/>
    <col min="14" max="14" width="1.625" style="66" customWidth="1"/>
    <col min="15" max="16" width="2.625" style="66" customWidth="1"/>
    <col min="17" max="18" width="1.625" style="66" customWidth="1"/>
    <col min="19" max="20" width="2.625" style="1" customWidth="1"/>
    <col min="21" max="21" width="1.625" style="1" customWidth="1"/>
    <col min="22" max="39" width="2.625" style="1" customWidth="1"/>
    <col min="40" max="77" width="3.625" style="1" customWidth="1"/>
    <col min="78" max="16384" width="9" style="1"/>
  </cols>
  <sheetData>
    <row r="1" spans="1:43" ht="27.75" customHeight="1">
      <c r="A1" s="4"/>
      <c r="B1" s="109"/>
      <c r="C1" s="120"/>
      <c r="D1" s="121"/>
      <c r="E1" s="121"/>
      <c r="F1" s="121"/>
      <c r="G1" s="121"/>
      <c r="H1" s="9"/>
      <c r="I1" s="151"/>
      <c r="J1" s="151"/>
      <c r="K1" s="151"/>
      <c r="L1" s="31"/>
      <c r="M1" s="31"/>
      <c r="N1" s="164"/>
      <c r="O1" s="164"/>
      <c r="P1" s="164"/>
      <c r="Q1" s="165"/>
      <c r="R1" s="64"/>
      <c r="S1" s="18" t="s">
        <v>39</v>
      </c>
      <c r="T1" s="18"/>
      <c r="U1"/>
      <c r="V1"/>
      <c r="W1"/>
      <c r="X1"/>
      <c r="Y1"/>
      <c r="Z1"/>
      <c r="AA1"/>
      <c r="AB1"/>
      <c r="AC1"/>
      <c r="AD1"/>
      <c r="AE1" s="153"/>
      <c r="AF1" s="153"/>
      <c r="AG1" s="153"/>
      <c r="AH1" s="34" t="s">
        <v>41</v>
      </c>
      <c r="AI1" s="375">
        <v>2</v>
      </c>
      <c r="AJ1" s="375"/>
      <c r="AK1" s="375"/>
      <c r="AL1" s="375"/>
      <c r="AO1" s="7"/>
      <c r="AP1" s="7"/>
    </row>
    <row r="2" spans="1:43" ht="24.95" customHeight="1">
      <c r="A2" s="4"/>
      <c r="B2" s="9"/>
      <c r="C2" s="13"/>
      <c r="D2" s="9"/>
      <c r="E2" s="9"/>
      <c r="F2" s="9"/>
      <c r="G2" s="9"/>
      <c r="H2" s="9"/>
      <c r="I2" s="9"/>
      <c r="J2" s="9"/>
      <c r="K2" s="9"/>
      <c r="L2" s="9"/>
      <c r="M2" s="9"/>
      <c r="N2" s="166" t="str">
        <f>'請求書(業者控)'!N2</f>
        <v>令和　</v>
      </c>
      <c r="O2" s="166"/>
      <c r="P2" s="166"/>
      <c r="Q2" s="166"/>
      <c r="R2" s="166"/>
      <c r="S2" s="1" t="s">
        <v>36</v>
      </c>
      <c r="T2" s="111">
        <f>'請求書(業者控)'!T2</f>
        <v>0</v>
      </c>
      <c r="U2" s="111"/>
      <c r="V2" s="1" t="s">
        <v>37</v>
      </c>
      <c r="W2" s="111">
        <f>'請求書(業者控)'!W2</f>
        <v>0</v>
      </c>
      <c r="X2" s="111"/>
      <c r="Y2" s="1" t="s">
        <v>38</v>
      </c>
      <c r="AA2"/>
      <c r="AB2"/>
      <c r="AC2"/>
      <c r="AD2"/>
      <c r="AE2" s="6"/>
      <c r="AF2" s="6"/>
      <c r="AG2" s="6"/>
      <c r="AH2" s="16"/>
      <c r="AI2" s="16"/>
      <c r="AJ2" s="16"/>
      <c r="AK2" s="16"/>
      <c r="AL2" s="16"/>
      <c r="AM2" s="16"/>
      <c r="AO2" s="7"/>
      <c r="AP2" s="7"/>
    </row>
    <row r="3" spans="1:43" ht="9.75" customHeight="1">
      <c r="A3" s="4"/>
      <c r="B3" s="9"/>
      <c r="C3" s="13"/>
      <c r="D3" s="9"/>
      <c r="E3" s="9"/>
      <c r="F3" s="9"/>
      <c r="G3" s="9"/>
      <c r="H3" s="9"/>
      <c r="I3" s="9"/>
      <c r="J3" s="9"/>
      <c r="K3" s="9"/>
      <c r="L3" s="9"/>
      <c r="M3" s="9"/>
      <c r="N3" s="63"/>
      <c r="O3" s="63"/>
      <c r="P3" s="63"/>
      <c r="Q3" s="65"/>
      <c r="R3" s="65"/>
      <c r="U3" s="8"/>
      <c r="X3" s="8"/>
      <c r="AA3"/>
      <c r="AB3"/>
      <c r="AC3"/>
      <c r="AD3"/>
      <c r="AE3" s="6"/>
      <c r="AF3" s="6"/>
      <c r="AG3" s="6"/>
      <c r="AH3" s="16"/>
      <c r="AI3" s="16"/>
      <c r="AJ3" s="16"/>
      <c r="AK3" s="16"/>
      <c r="AL3" s="16"/>
      <c r="AM3" s="16"/>
      <c r="AO3" s="7"/>
      <c r="AP3" s="7"/>
    </row>
    <row r="4" spans="1:43" ht="18" customHeight="1">
      <c r="A4" s="169" t="s">
        <v>58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/>
      <c r="U4"/>
      <c r="V4"/>
      <c r="W4"/>
      <c r="X4" s="14"/>
      <c r="Y4" s="23"/>
      <c r="Z4" s="14" t="s">
        <v>8</v>
      </c>
      <c r="AA4" s="88" t="str">
        <f>IF('請求書(業者控)'!AA4=0,"",'請求書(業者控)'!AA4)</f>
        <v/>
      </c>
      <c r="AB4" s="88"/>
      <c r="AC4" s="88"/>
      <c r="AD4" s="88"/>
      <c r="AE4" s="88"/>
      <c r="AF4" s="78"/>
      <c r="AG4" s="79"/>
      <c r="AH4" s="79"/>
      <c r="AI4" s="79"/>
      <c r="AJ4" s="79"/>
      <c r="AK4" s="79"/>
      <c r="AL4" s="79"/>
      <c r="AM4"/>
      <c r="AO4" s="7"/>
      <c r="AP4" s="7"/>
      <c r="AQ4" s="7"/>
    </row>
    <row r="5" spans="1:43" ht="16.5" customHeight="1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W5" s="168" t="s">
        <v>44</v>
      </c>
      <c r="X5" s="168"/>
      <c r="Y5" s="168"/>
      <c r="Z5" s="168"/>
      <c r="AA5" s="88" t="str">
        <f>IF('請求書(業者控)'!AA5=0,"",'請求書(業者控)'!AA5)</f>
        <v/>
      </c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O5" s="7"/>
      <c r="AP5" s="7"/>
    </row>
    <row r="6" spans="1:43" ht="16.5" customHeight="1">
      <c r="A6" s="170" t="s">
        <v>0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U6" s="14"/>
      <c r="V6" s="14"/>
      <c r="W6" s="14"/>
      <c r="X6" s="14"/>
      <c r="Y6" s="35"/>
      <c r="Z6" s="35"/>
      <c r="AA6" s="88" t="str">
        <f>IF('請求書(業者控)'!AA6=0,"",'請求書(業者控)'!AA6)</f>
        <v/>
      </c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O6" s="7"/>
      <c r="AP6" s="7"/>
    </row>
    <row r="7" spans="1:43" ht="24.95" customHeight="1">
      <c r="A7" s="171" t="s">
        <v>1</v>
      </c>
      <c r="B7" s="172"/>
      <c r="C7" s="173"/>
      <c r="D7" s="180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2"/>
      <c r="W7" s="168" t="s">
        <v>42</v>
      </c>
      <c r="X7" s="168"/>
      <c r="Y7" s="168"/>
      <c r="Z7" s="168"/>
      <c r="AA7" s="88" t="str">
        <f>IF('請求書(業者控)'!AA7=0,"",'請求書(業者控)'!AA7)</f>
        <v/>
      </c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91" t="s">
        <v>26</v>
      </c>
      <c r="AO7" s="7"/>
      <c r="AP7" s="7"/>
    </row>
    <row r="8" spans="1:43" ht="15.95" customHeight="1">
      <c r="A8" s="174"/>
      <c r="B8" s="175"/>
      <c r="C8" s="176"/>
      <c r="D8" s="183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5"/>
      <c r="AA8" s="88" t="str">
        <f>IF('請求書(業者控)'!AA8=0,"",'請求書(業者控)'!AA8)</f>
        <v/>
      </c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92"/>
      <c r="AO8" s="7"/>
      <c r="AP8" s="7"/>
    </row>
    <row r="9" spans="1:43" ht="24.95" customHeight="1">
      <c r="A9" s="177" t="s">
        <v>29</v>
      </c>
      <c r="B9" s="178"/>
      <c r="C9" s="179"/>
      <c r="D9" s="186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8"/>
      <c r="T9" s="6"/>
      <c r="U9" s="6"/>
      <c r="Y9" s="125" t="s">
        <v>6</v>
      </c>
      <c r="Z9" s="125"/>
      <c r="AA9" s="167" t="str">
        <f>IF('請求書(業者控)'!AA9=0,"",'請求書(業者控)'!AA9)</f>
        <v/>
      </c>
      <c r="AB9" s="167"/>
      <c r="AC9" s="167"/>
      <c r="AD9" s="167"/>
      <c r="AE9" s="167"/>
      <c r="AF9" s="167"/>
      <c r="AG9" s="168" t="s">
        <v>7</v>
      </c>
      <c r="AH9" s="168"/>
      <c r="AI9" s="167" t="str">
        <f>IF('請求書(業者控)'!AI9=0,"",'請求書(業者控)'!AI9)</f>
        <v/>
      </c>
      <c r="AJ9" s="167"/>
      <c r="AK9" s="167"/>
      <c r="AL9" s="167"/>
      <c r="AM9" s="167"/>
      <c r="AO9" s="7"/>
      <c r="AP9" s="7"/>
    </row>
    <row r="10" spans="1:43" ht="20.100000000000001" customHeight="1">
      <c r="R10" s="64"/>
      <c r="W10" s="126" t="s">
        <v>27</v>
      </c>
      <c r="X10" s="126"/>
      <c r="Y10" s="126"/>
      <c r="Z10" s="126"/>
      <c r="AA10" s="90" t="str">
        <f>IF('請求書(業者控)'!AA10=0,"",'請求書(業者控)'!AA10)</f>
        <v/>
      </c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O10" s="7"/>
      <c r="AP10" s="7"/>
    </row>
    <row r="11" spans="1:43" ht="20.100000000000001" customHeight="1">
      <c r="A11" s="203" t="s">
        <v>52</v>
      </c>
      <c r="B11" s="203"/>
      <c r="C11" s="203"/>
      <c r="D11" s="203"/>
      <c r="E11" s="203"/>
      <c r="F11" s="203"/>
      <c r="G11" s="203"/>
      <c r="H11" s="204"/>
      <c r="I11" s="70"/>
      <c r="J11" s="71"/>
      <c r="L11" s="1" t="s">
        <v>40</v>
      </c>
      <c r="M11" s="66"/>
      <c r="R11" s="64"/>
      <c r="S11"/>
      <c r="T11"/>
      <c r="U11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O11" s="7"/>
      <c r="AP11" s="7"/>
    </row>
    <row r="12" spans="1:43" ht="20.100000000000001" customHeight="1">
      <c r="A12" s="1" t="s">
        <v>57</v>
      </c>
      <c r="M12" s="66"/>
      <c r="R12" s="64"/>
      <c r="S12"/>
      <c r="T12"/>
      <c r="U12"/>
      <c r="AO12" s="7"/>
      <c r="AP12" s="7"/>
    </row>
    <row r="13" spans="1:43" ht="9.9499999999999993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67"/>
      <c r="O13" s="67"/>
      <c r="P13" s="67"/>
      <c r="Q13" s="67"/>
      <c r="R13" s="68"/>
      <c r="S13" s="20"/>
      <c r="T13" s="20"/>
      <c r="U13" s="20"/>
      <c r="V13" s="20"/>
      <c r="W13" s="20"/>
      <c r="X13" s="20"/>
      <c r="Y13" s="20"/>
      <c r="Z13" s="20"/>
      <c r="AA13" s="19"/>
      <c r="AB13" s="19"/>
      <c r="AC13" s="19"/>
      <c r="AD13" s="19"/>
      <c r="AE13" s="19"/>
      <c r="AF13" s="19"/>
      <c r="AG13" s="19"/>
      <c r="AO13" s="7"/>
      <c r="AP13" s="7"/>
    </row>
    <row r="14" spans="1:43" ht="21.95" customHeight="1">
      <c r="A14" s="140" t="s">
        <v>31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37"/>
      <c r="N14" s="242" t="s">
        <v>48</v>
      </c>
      <c r="O14" s="243"/>
      <c r="P14" s="243"/>
      <c r="Q14" s="243"/>
      <c r="R14" s="244"/>
      <c r="S14" s="239" t="s">
        <v>2</v>
      </c>
      <c r="T14" s="240"/>
      <c r="U14" s="239" t="s">
        <v>49</v>
      </c>
      <c r="V14" s="240"/>
      <c r="W14" s="240"/>
      <c r="X14" s="241"/>
      <c r="Y14" s="236" t="s">
        <v>47</v>
      </c>
      <c r="Z14" s="237"/>
      <c r="AA14" s="237"/>
      <c r="AB14" s="237"/>
      <c r="AC14" s="237"/>
      <c r="AD14" s="238"/>
      <c r="AE14" s="205" t="s">
        <v>50</v>
      </c>
      <c r="AF14" s="206"/>
      <c r="AG14" s="47"/>
      <c r="AH14" s="32" t="s">
        <v>46</v>
      </c>
      <c r="AI14" s="32"/>
      <c r="AJ14" s="32"/>
      <c r="AK14" s="32"/>
      <c r="AL14" s="32"/>
      <c r="AM14" s="33"/>
      <c r="AO14" s="7"/>
      <c r="AP14" s="7"/>
    </row>
    <row r="15" spans="1:43" ht="30.75" customHeight="1">
      <c r="A15" s="197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9"/>
      <c r="N15" s="200"/>
      <c r="O15" s="201"/>
      <c r="P15" s="201"/>
      <c r="Q15" s="201"/>
      <c r="R15" s="202"/>
      <c r="S15" s="195"/>
      <c r="T15" s="196"/>
      <c r="U15" s="189"/>
      <c r="V15" s="190"/>
      <c r="W15" s="190"/>
      <c r="X15" s="191"/>
      <c r="Y15" s="192">
        <f>N15*U15</f>
        <v>0</v>
      </c>
      <c r="Z15" s="193"/>
      <c r="AA15" s="193"/>
      <c r="AB15" s="193"/>
      <c r="AC15" s="193"/>
      <c r="AD15" s="194"/>
      <c r="AE15" s="44"/>
      <c r="AF15" s="45"/>
      <c r="AG15" s="44"/>
      <c r="AH15" s="45"/>
      <c r="AI15" s="45"/>
      <c r="AJ15" s="45"/>
      <c r="AK15" s="45"/>
      <c r="AL15" s="45"/>
      <c r="AM15" s="46"/>
      <c r="AO15" s="7"/>
      <c r="AP15" s="7"/>
    </row>
    <row r="16" spans="1:43" ht="30.75" customHeight="1">
      <c r="A16" s="197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9"/>
      <c r="N16" s="200"/>
      <c r="O16" s="201"/>
      <c r="P16" s="201"/>
      <c r="Q16" s="201"/>
      <c r="R16" s="202"/>
      <c r="S16" s="195"/>
      <c r="T16" s="196"/>
      <c r="U16" s="190"/>
      <c r="V16" s="190"/>
      <c r="W16" s="190"/>
      <c r="X16" s="191"/>
      <c r="Y16" s="192">
        <f>N16*U16</f>
        <v>0</v>
      </c>
      <c r="Z16" s="193"/>
      <c r="AA16" s="193"/>
      <c r="AB16" s="193"/>
      <c r="AC16" s="193"/>
      <c r="AD16" s="194"/>
      <c r="AE16" s="39"/>
      <c r="AF16" s="40"/>
      <c r="AG16" s="39"/>
      <c r="AH16" s="40"/>
      <c r="AI16" s="40"/>
      <c r="AJ16" s="40"/>
      <c r="AK16" s="40"/>
      <c r="AL16" s="40"/>
      <c r="AM16" s="38"/>
      <c r="AO16" s="7"/>
      <c r="AP16" s="7"/>
    </row>
    <row r="17" spans="1:42" ht="30.75" customHeight="1">
      <c r="A17" s="197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9"/>
      <c r="N17" s="200"/>
      <c r="O17" s="201"/>
      <c r="P17" s="201"/>
      <c r="Q17" s="201"/>
      <c r="R17" s="202"/>
      <c r="S17" s="211"/>
      <c r="T17" s="212"/>
      <c r="U17" s="189"/>
      <c r="V17" s="190"/>
      <c r="W17" s="190"/>
      <c r="X17" s="191"/>
      <c r="Y17" s="192">
        <f t="shared" ref="Y17:Y26" si="0">ROUND(N17*U17,0)</f>
        <v>0</v>
      </c>
      <c r="Z17" s="193"/>
      <c r="AA17" s="193"/>
      <c r="AB17" s="193"/>
      <c r="AC17" s="193"/>
      <c r="AD17" s="194"/>
      <c r="AE17" s="39"/>
      <c r="AF17" s="40"/>
      <c r="AG17" s="39"/>
      <c r="AH17" s="40"/>
      <c r="AI17" s="40"/>
      <c r="AJ17" s="40"/>
      <c r="AK17" s="40"/>
      <c r="AL17" s="40"/>
      <c r="AM17" s="38"/>
      <c r="AO17" s="7"/>
      <c r="AP17" s="7"/>
    </row>
    <row r="18" spans="1:42" ht="30.75" customHeight="1">
      <c r="A18" s="197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9"/>
      <c r="N18" s="200"/>
      <c r="O18" s="201"/>
      <c r="P18" s="201"/>
      <c r="Q18" s="201"/>
      <c r="R18" s="202"/>
      <c r="S18" s="195"/>
      <c r="T18" s="196"/>
      <c r="U18" s="189"/>
      <c r="V18" s="190"/>
      <c r="W18" s="190"/>
      <c r="X18" s="191"/>
      <c r="Y18" s="192">
        <f t="shared" si="0"/>
        <v>0</v>
      </c>
      <c r="Z18" s="193"/>
      <c r="AA18" s="193"/>
      <c r="AB18" s="193"/>
      <c r="AC18" s="193"/>
      <c r="AD18" s="194"/>
      <c r="AE18" s="39"/>
      <c r="AF18" s="40"/>
      <c r="AG18" s="39"/>
      <c r="AH18" s="40"/>
      <c r="AI18" s="40"/>
      <c r="AJ18" s="40"/>
      <c r="AK18" s="40"/>
      <c r="AL18" s="40"/>
      <c r="AM18" s="38"/>
      <c r="AO18" s="7"/>
      <c r="AP18" s="7"/>
    </row>
    <row r="19" spans="1:42" ht="30.75" customHeight="1">
      <c r="A19" s="197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9"/>
      <c r="N19" s="200"/>
      <c r="O19" s="201"/>
      <c r="P19" s="201"/>
      <c r="Q19" s="201"/>
      <c r="R19" s="202"/>
      <c r="S19" s="195"/>
      <c r="T19" s="196"/>
      <c r="U19" s="189"/>
      <c r="V19" s="190"/>
      <c r="W19" s="190"/>
      <c r="X19" s="191"/>
      <c r="Y19" s="192">
        <f t="shared" si="0"/>
        <v>0</v>
      </c>
      <c r="Z19" s="193"/>
      <c r="AA19" s="193"/>
      <c r="AB19" s="193"/>
      <c r="AC19" s="193"/>
      <c r="AD19" s="194"/>
      <c r="AE19" s="39"/>
      <c r="AF19" s="40"/>
      <c r="AG19" s="39"/>
      <c r="AH19" s="40"/>
      <c r="AI19" s="40"/>
      <c r="AJ19" s="40"/>
      <c r="AK19" s="40"/>
      <c r="AL19" s="40"/>
      <c r="AM19" s="38"/>
      <c r="AO19" s="7"/>
      <c r="AP19" s="7"/>
    </row>
    <row r="20" spans="1:42" ht="30.75" customHeight="1">
      <c r="A20" s="197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9"/>
      <c r="N20" s="200"/>
      <c r="O20" s="201"/>
      <c r="P20" s="201"/>
      <c r="Q20" s="201"/>
      <c r="R20" s="202"/>
      <c r="S20" s="195"/>
      <c r="T20" s="196"/>
      <c r="U20" s="189"/>
      <c r="V20" s="190"/>
      <c r="W20" s="190"/>
      <c r="X20" s="191"/>
      <c r="Y20" s="192">
        <f t="shared" si="0"/>
        <v>0</v>
      </c>
      <c r="Z20" s="193"/>
      <c r="AA20" s="193"/>
      <c r="AB20" s="193"/>
      <c r="AC20" s="193"/>
      <c r="AD20" s="194"/>
      <c r="AE20" s="39"/>
      <c r="AF20" s="40"/>
      <c r="AG20" s="39"/>
      <c r="AH20" s="40"/>
      <c r="AI20" s="40"/>
      <c r="AJ20" s="40"/>
      <c r="AK20" s="40"/>
      <c r="AL20" s="40"/>
      <c r="AM20" s="38"/>
      <c r="AO20" s="7"/>
      <c r="AP20" s="7"/>
    </row>
    <row r="21" spans="1:42" ht="30.75" customHeight="1">
      <c r="A21" s="197"/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9"/>
      <c r="N21" s="200"/>
      <c r="O21" s="201"/>
      <c r="P21" s="201"/>
      <c r="Q21" s="201"/>
      <c r="R21" s="202"/>
      <c r="S21" s="195"/>
      <c r="T21" s="196"/>
      <c r="U21" s="189"/>
      <c r="V21" s="190"/>
      <c r="W21" s="190"/>
      <c r="X21" s="191"/>
      <c r="Y21" s="192">
        <f t="shared" si="0"/>
        <v>0</v>
      </c>
      <c r="Z21" s="193"/>
      <c r="AA21" s="193"/>
      <c r="AB21" s="193"/>
      <c r="AC21" s="193"/>
      <c r="AD21" s="194"/>
      <c r="AE21" s="39"/>
      <c r="AF21" s="40"/>
      <c r="AG21" s="39"/>
      <c r="AH21" s="40"/>
      <c r="AI21" s="40"/>
      <c r="AJ21" s="40"/>
      <c r="AK21" s="40"/>
      <c r="AL21" s="40"/>
      <c r="AM21" s="38"/>
      <c r="AO21" s="7"/>
      <c r="AP21" s="7"/>
    </row>
    <row r="22" spans="1:42" ht="30.75" customHeight="1">
      <c r="A22" s="197"/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9"/>
      <c r="N22" s="200"/>
      <c r="O22" s="201"/>
      <c r="P22" s="201"/>
      <c r="Q22" s="201"/>
      <c r="R22" s="202"/>
      <c r="S22" s="195"/>
      <c r="T22" s="196"/>
      <c r="U22" s="189"/>
      <c r="V22" s="190"/>
      <c r="W22" s="190"/>
      <c r="X22" s="191"/>
      <c r="Y22" s="192">
        <f t="shared" si="0"/>
        <v>0</v>
      </c>
      <c r="Z22" s="193"/>
      <c r="AA22" s="193"/>
      <c r="AB22" s="193"/>
      <c r="AC22" s="193"/>
      <c r="AD22" s="194"/>
      <c r="AE22" s="39"/>
      <c r="AF22" s="40"/>
      <c r="AG22" s="39"/>
      <c r="AH22" s="40"/>
      <c r="AI22" s="40"/>
      <c r="AJ22" s="40"/>
      <c r="AK22" s="40"/>
      <c r="AL22" s="40"/>
      <c r="AM22" s="38"/>
      <c r="AO22" s="7"/>
      <c r="AP22" s="7"/>
    </row>
    <row r="23" spans="1:42" ht="30.75" customHeight="1">
      <c r="A23" s="197"/>
      <c r="B23" s="198"/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9"/>
      <c r="N23" s="200"/>
      <c r="O23" s="201"/>
      <c r="P23" s="201"/>
      <c r="Q23" s="201"/>
      <c r="R23" s="202"/>
      <c r="S23" s="195"/>
      <c r="T23" s="196"/>
      <c r="U23" s="189"/>
      <c r="V23" s="190"/>
      <c r="W23" s="190"/>
      <c r="X23" s="191"/>
      <c r="Y23" s="192">
        <f t="shared" si="0"/>
        <v>0</v>
      </c>
      <c r="Z23" s="193"/>
      <c r="AA23" s="193"/>
      <c r="AB23" s="193"/>
      <c r="AC23" s="193"/>
      <c r="AD23" s="194"/>
      <c r="AE23" s="39"/>
      <c r="AF23" s="40"/>
      <c r="AG23" s="39"/>
      <c r="AH23" s="40"/>
      <c r="AI23" s="40"/>
      <c r="AJ23" s="40"/>
      <c r="AK23" s="40"/>
      <c r="AL23" s="40"/>
      <c r="AM23" s="38"/>
      <c r="AO23" s="7"/>
      <c r="AP23" s="7"/>
    </row>
    <row r="24" spans="1:42" ht="30.75" customHeight="1">
      <c r="A24" s="197"/>
      <c r="B24" s="198"/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9"/>
      <c r="N24" s="200"/>
      <c r="O24" s="201"/>
      <c r="P24" s="201"/>
      <c r="Q24" s="201"/>
      <c r="R24" s="202"/>
      <c r="S24" s="195"/>
      <c r="T24" s="196"/>
      <c r="U24" s="189"/>
      <c r="V24" s="190"/>
      <c r="W24" s="190"/>
      <c r="X24" s="191"/>
      <c r="Y24" s="192">
        <f t="shared" si="0"/>
        <v>0</v>
      </c>
      <c r="Z24" s="193"/>
      <c r="AA24" s="193"/>
      <c r="AB24" s="193"/>
      <c r="AC24" s="193"/>
      <c r="AD24" s="194"/>
      <c r="AE24" s="338"/>
      <c r="AF24" s="339"/>
      <c r="AG24" s="338"/>
      <c r="AH24" s="339"/>
      <c r="AI24" s="339"/>
      <c r="AJ24" s="339"/>
      <c r="AK24" s="339"/>
      <c r="AL24" s="339"/>
      <c r="AM24" s="340"/>
      <c r="AO24" s="7"/>
      <c r="AP24" s="7"/>
    </row>
    <row r="25" spans="1:42" ht="30.75" customHeight="1">
      <c r="A25" s="197"/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9"/>
      <c r="N25" s="200"/>
      <c r="O25" s="201"/>
      <c r="P25" s="201"/>
      <c r="Q25" s="201"/>
      <c r="R25" s="202"/>
      <c r="S25" s="195"/>
      <c r="T25" s="196"/>
      <c r="U25" s="189"/>
      <c r="V25" s="190"/>
      <c r="W25" s="190"/>
      <c r="X25" s="191"/>
      <c r="Y25" s="192">
        <f t="shared" si="0"/>
        <v>0</v>
      </c>
      <c r="Z25" s="193"/>
      <c r="AA25" s="193"/>
      <c r="AB25" s="193"/>
      <c r="AC25" s="193"/>
      <c r="AD25" s="194"/>
      <c r="AE25" s="338"/>
      <c r="AF25" s="339"/>
      <c r="AG25" s="338"/>
      <c r="AH25" s="339"/>
      <c r="AI25" s="339"/>
      <c r="AJ25" s="339"/>
      <c r="AK25" s="339"/>
      <c r="AL25" s="339"/>
      <c r="AM25" s="340"/>
      <c r="AO25" s="7"/>
      <c r="AP25" s="7"/>
    </row>
    <row r="26" spans="1:42" ht="30.75" customHeight="1" thickBot="1">
      <c r="A26" s="197"/>
      <c r="B26" s="198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9"/>
      <c r="N26" s="200"/>
      <c r="O26" s="201"/>
      <c r="P26" s="201"/>
      <c r="Q26" s="201"/>
      <c r="R26" s="202"/>
      <c r="S26" s="195"/>
      <c r="T26" s="196"/>
      <c r="U26" s="189"/>
      <c r="V26" s="190"/>
      <c r="W26" s="190"/>
      <c r="X26" s="191"/>
      <c r="Y26" s="227">
        <f t="shared" si="0"/>
        <v>0</v>
      </c>
      <c r="Z26" s="228"/>
      <c r="AA26" s="228"/>
      <c r="AB26" s="228"/>
      <c r="AC26" s="228"/>
      <c r="AD26" s="229"/>
      <c r="AE26" s="41"/>
      <c r="AF26" s="42"/>
      <c r="AG26" s="41"/>
      <c r="AH26" s="42"/>
      <c r="AI26" s="42"/>
      <c r="AJ26" s="42"/>
      <c r="AK26" s="42"/>
      <c r="AL26" s="42"/>
      <c r="AM26" s="43"/>
      <c r="AO26" s="7"/>
      <c r="AP26" s="7"/>
    </row>
    <row r="27" spans="1:42" ht="30.75" customHeight="1" thickTop="1">
      <c r="A27" s="209" t="s">
        <v>9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53"/>
      <c r="U27" s="53"/>
      <c r="V27" s="58"/>
      <c r="W27" s="58"/>
      <c r="X27" s="59"/>
      <c r="Y27" s="230">
        <f>SUM(Y15:AD26)</f>
        <v>0</v>
      </c>
      <c r="Z27" s="231"/>
      <c r="AA27" s="231"/>
      <c r="AB27" s="231"/>
      <c r="AC27" s="231"/>
      <c r="AD27" s="232"/>
      <c r="AE27" s="53"/>
      <c r="AF27" s="53"/>
      <c r="AG27" s="53"/>
      <c r="AH27" s="49"/>
      <c r="AI27" s="49"/>
      <c r="AJ27" s="49"/>
      <c r="AK27" s="49"/>
      <c r="AL27" s="49"/>
      <c r="AM27" s="50"/>
      <c r="AO27" s="7"/>
      <c r="AP27" s="7"/>
    </row>
    <row r="28" spans="1:42" ht="30.75" customHeight="1">
      <c r="A28" s="207" t="s">
        <v>45</v>
      </c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54"/>
      <c r="U28" s="54"/>
      <c r="V28" s="60"/>
      <c r="W28" s="60"/>
      <c r="X28" s="61"/>
      <c r="Y28" s="224">
        <f>ROUND(Y27*0.1,0)</f>
        <v>0</v>
      </c>
      <c r="Z28" s="225"/>
      <c r="AA28" s="225"/>
      <c r="AB28" s="225"/>
      <c r="AC28" s="225"/>
      <c r="AD28" s="226"/>
      <c r="AE28" s="36"/>
      <c r="AF28" s="36"/>
      <c r="AG28" s="36"/>
      <c r="AH28" s="36"/>
      <c r="AI28" s="36"/>
      <c r="AJ28" s="51"/>
      <c r="AK28" s="51"/>
      <c r="AL28" s="51"/>
      <c r="AM28" s="52"/>
      <c r="AO28" s="7"/>
      <c r="AP28" s="7"/>
    </row>
    <row r="29" spans="1:42" ht="30.75" customHeight="1">
      <c r="A29" s="219" t="s">
        <v>28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55"/>
      <c r="U29" s="55"/>
      <c r="V29" s="48"/>
      <c r="W29" s="48"/>
      <c r="X29" s="62"/>
      <c r="Y29" s="233">
        <f>Y27+Y28</f>
        <v>0</v>
      </c>
      <c r="Z29" s="234"/>
      <c r="AA29" s="234"/>
      <c r="AB29" s="234"/>
      <c r="AC29" s="234"/>
      <c r="AD29" s="235"/>
      <c r="AE29" s="55"/>
      <c r="AF29" s="55"/>
      <c r="AG29" s="55"/>
      <c r="AH29" s="56"/>
      <c r="AI29" s="56"/>
      <c r="AJ29" s="56"/>
      <c r="AK29" s="56"/>
      <c r="AL29" s="56"/>
      <c r="AM29" s="57"/>
      <c r="AO29" s="7"/>
      <c r="AP29" s="7"/>
    </row>
    <row r="30" spans="1:42" ht="30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69"/>
      <c r="O30" s="69"/>
      <c r="P30" s="69"/>
      <c r="Q30" s="69"/>
      <c r="R30" s="69"/>
      <c r="S30" s="17"/>
      <c r="T30" s="17"/>
      <c r="U30" s="17"/>
      <c r="V30" s="17"/>
      <c r="W30" s="17"/>
      <c r="X30" s="17"/>
      <c r="Y30" s="17"/>
      <c r="Z30" s="17"/>
      <c r="AA30" s="17"/>
      <c r="AB30" s="28"/>
      <c r="AC30" s="28"/>
      <c r="AD30" s="28"/>
      <c r="AE30" s="28"/>
      <c r="AF30" s="28"/>
      <c r="AG30" s="28"/>
      <c r="AH30" s="29"/>
      <c r="AI30" s="29"/>
      <c r="AJ30" s="29"/>
      <c r="AK30" s="29"/>
      <c r="AL30" s="29"/>
      <c r="AM30" s="29"/>
      <c r="AO30" s="7"/>
      <c r="AP30" s="7"/>
    </row>
    <row r="31" spans="1:42" ht="9.9499999999999993" customHeight="1">
      <c r="A31" s="221" t="s">
        <v>67</v>
      </c>
      <c r="B31" s="222"/>
      <c r="C31" s="222"/>
      <c r="D31" s="222"/>
      <c r="E31" s="222"/>
      <c r="F31" s="222"/>
      <c r="G31" s="30"/>
      <c r="H31" s="30"/>
      <c r="I31" s="30"/>
      <c r="J31" s="30"/>
      <c r="K31" s="30"/>
      <c r="L31" s="72"/>
      <c r="M31" s="30"/>
      <c r="N31" s="30"/>
      <c r="O31" s="30"/>
      <c r="P31" s="30"/>
      <c r="Q31" s="30"/>
      <c r="R31" s="30"/>
      <c r="S31" s="337"/>
      <c r="T31" s="81"/>
      <c r="U31" s="81"/>
      <c r="V31" s="81"/>
      <c r="W31" s="81"/>
      <c r="X31" s="82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O31" s="5"/>
    </row>
    <row r="32" spans="1:42" ht="9.9499999999999993" customHeight="1">
      <c r="A32" s="223"/>
      <c r="B32" s="302"/>
      <c r="C32" s="302"/>
      <c r="D32" s="302"/>
      <c r="E32" s="302"/>
      <c r="F32" s="302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292"/>
      <c r="T32" s="290"/>
      <c r="U32" s="290"/>
      <c r="V32" s="290"/>
      <c r="W32" s="290"/>
      <c r="X32" s="74"/>
      <c r="AO32" s="5"/>
    </row>
    <row r="33" spans="1:41" ht="9.9499999999999993" customHeight="1">
      <c r="A33" s="223"/>
      <c r="B33" s="302"/>
      <c r="C33" s="302"/>
      <c r="D33" s="302"/>
      <c r="E33" s="302"/>
      <c r="F33" s="302"/>
      <c r="G33" s="290"/>
      <c r="H33" s="290"/>
      <c r="I33" s="290"/>
      <c r="J33" s="290"/>
      <c r="K33" s="290"/>
      <c r="L33" s="290"/>
      <c r="M33" s="290"/>
      <c r="N33" s="290"/>
      <c r="O33" s="290"/>
      <c r="P33" s="290"/>
      <c r="Q33" s="290"/>
      <c r="R33" s="290"/>
      <c r="S33" s="292"/>
      <c r="T33" s="290"/>
      <c r="U33" s="290"/>
      <c r="V33" s="290"/>
      <c r="W33" s="290"/>
      <c r="X33" s="74"/>
      <c r="AB33" s="80"/>
      <c r="AC33" s="81"/>
      <c r="AD33" s="82"/>
      <c r="AE33" s="80"/>
      <c r="AF33" s="81"/>
      <c r="AG33" s="82"/>
      <c r="AH33" s="80"/>
      <c r="AI33" s="81"/>
      <c r="AJ33" s="82"/>
      <c r="AK33" s="80"/>
      <c r="AL33" s="81"/>
      <c r="AM33" s="82"/>
      <c r="AO33" s="5"/>
    </row>
    <row r="34" spans="1:41" ht="9.9499999999999993" customHeight="1">
      <c r="A34" s="223"/>
      <c r="B34" s="302"/>
      <c r="C34" s="302"/>
      <c r="D34" s="302"/>
      <c r="E34" s="302"/>
      <c r="F34" s="302"/>
      <c r="G34" s="290"/>
      <c r="H34" s="290"/>
      <c r="I34" s="290"/>
      <c r="J34" s="290"/>
      <c r="K34" s="290"/>
      <c r="L34" s="290"/>
      <c r="M34" s="290"/>
      <c r="N34" s="290"/>
      <c r="O34" s="290"/>
      <c r="P34" s="290"/>
      <c r="Q34" s="290"/>
      <c r="R34" s="290"/>
      <c r="S34" s="292"/>
      <c r="T34" s="290"/>
      <c r="U34" s="290"/>
      <c r="V34" s="290"/>
      <c r="W34" s="290"/>
      <c r="X34" s="74"/>
      <c r="AB34" s="73"/>
      <c r="AD34" s="74"/>
      <c r="AE34" s="73"/>
      <c r="AG34" s="74"/>
      <c r="AH34" s="73"/>
      <c r="AJ34" s="74"/>
      <c r="AK34" s="73"/>
      <c r="AM34" s="74"/>
    </row>
    <row r="35" spans="1:41" ht="9.9499999999999993" customHeight="1">
      <c r="A35" s="73"/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2"/>
      <c r="T35" s="290"/>
      <c r="U35" s="290"/>
      <c r="V35" s="290"/>
      <c r="W35" s="290"/>
      <c r="X35" s="74"/>
      <c r="AB35" s="73"/>
      <c r="AD35" s="74"/>
      <c r="AE35" s="73"/>
      <c r="AG35" s="74"/>
      <c r="AH35" s="73"/>
      <c r="AJ35" s="74"/>
      <c r="AK35" s="73"/>
      <c r="AM35" s="74"/>
    </row>
    <row r="36" spans="1:41" ht="9.9499999999999993" customHeight="1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314"/>
      <c r="T36" s="76"/>
      <c r="U36" s="76"/>
      <c r="V36" s="76"/>
      <c r="W36" s="76"/>
      <c r="X36" s="77"/>
      <c r="AB36" s="75"/>
      <c r="AC36" s="76"/>
      <c r="AD36" s="77"/>
      <c r="AE36" s="75"/>
      <c r="AF36" s="76"/>
      <c r="AG36" s="77"/>
      <c r="AH36" s="75"/>
      <c r="AI36" s="76"/>
      <c r="AJ36" s="77"/>
      <c r="AK36" s="75"/>
      <c r="AL36" s="76"/>
      <c r="AM36" s="77"/>
    </row>
    <row r="37" spans="1:41" ht="9.9499999999999993" customHeight="1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</row>
    <row r="38" spans="1:41" ht="9.9499999999999993" customHeight="1"/>
    <row r="39" spans="1:41" ht="9.9499999999999993" customHeight="1"/>
    <row r="40" spans="1:41" ht="9.9499999999999993" customHeight="1"/>
    <row r="41" spans="1:41" ht="9.9499999999999993" customHeight="1"/>
    <row r="42" spans="1:41" ht="35.1" customHeight="1"/>
    <row r="43" spans="1:41" ht="35.1" customHeight="1"/>
    <row r="44" spans="1:41" ht="35.1" customHeight="1"/>
    <row r="45" spans="1:41" ht="35.1" customHeight="1"/>
    <row r="46" spans="1:41" ht="35.1" customHeight="1"/>
    <row r="47" spans="1:41" ht="35.1" customHeight="1"/>
    <row r="48" spans="1:41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21.95" customHeight="1"/>
    <row r="63" ht="21.95" customHeight="1"/>
    <row r="64" ht="21.95" customHeight="1"/>
    <row r="65" ht="21.95" customHeight="1"/>
    <row r="66" ht="21.95" customHeight="1"/>
    <row r="67" ht="21.95" customHeight="1"/>
    <row r="68" ht="21.95" customHeight="1"/>
    <row r="69" ht="21.95" customHeight="1"/>
    <row r="70" ht="21.95" customHeight="1"/>
    <row r="71" ht="21.95" customHeight="1"/>
    <row r="72" ht="21.95" customHeight="1"/>
    <row r="73" ht="21.95" customHeight="1"/>
    <row r="74" ht="21.95" customHeight="1"/>
    <row r="75" ht="21.95" customHeight="1"/>
    <row r="76" ht="21.95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</sheetData>
  <mergeCells count="105">
    <mergeCell ref="A31:F32"/>
    <mergeCell ref="A33:F34"/>
    <mergeCell ref="A27:S27"/>
    <mergeCell ref="Y27:AD27"/>
    <mergeCell ref="A28:S28"/>
    <mergeCell ref="Y28:AD28"/>
    <mergeCell ref="A29:S29"/>
    <mergeCell ref="Y29:AD29"/>
    <mergeCell ref="A25:M25"/>
    <mergeCell ref="N25:R25"/>
    <mergeCell ref="S25:T25"/>
    <mergeCell ref="U25:X25"/>
    <mergeCell ref="Y25:AD25"/>
    <mergeCell ref="A26:M26"/>
    <mergeCell ref="N26:R26"/>
    <mergeCell ref="S26:T26"/>
    <mergeCell ref="U26:X26"/>
    <mergeCell ref="Y26:AD26"/>
    <mergeCell ref="A23:M23"/>
    <mergeCell ref="N23:R23"/>
    <mergeCell ref="S23:T23"/>
    <mergeCell ref="U23:X23"/>
    <mergeCell ref="Y23:AD23"/>
    <mergeCell ref="A24:M24"/>
    <mergeCell ref="N24:R24"/>
    <mergeCell ref="S24:T24"/>
    <mergeCell ref="U24:X24"/>
    <mergeCell ref="Y24:AD24"/>
    <mergeCell ref="A21:M21"/>
    <mergeCell ref="N21:R21"/>
    <mergeCell ref="S21:T21"/>
    <mergeCell ref="U21:X21"/>
    <mergeCell ref="Y21:AD21"/>
    <mergeCell ref="A22:M22"/>
    <mergeCell ref="N22:R22"/>
    <mergeCell ref="S22:T22"/>
    <mergeCell ref="U22:X22"/>
    <mergeCell ref="Y22:AD22"/>
    <mergeCell ref="A19:M19"/>
    <mergeCell ref="N19:R19"/>
    <mergeCell ref="S19:T19"/>
    <mergeCell ref="U19:X19"/>
    <mergeCell ref="Y19:AD19"/>
    <mergeCell ref="A20:M20"/>
    <mergeCell ref="N20:R20"/>
    <mergeCell ref="S20:T20"/>
    <mergeCell ref="U20:X20"/>
    <mergeCell ref="Y20:AD20"/>
    <mergeCell ref="A17:M17"/>
    <mergeCell ref="N17:R17"/>
    <mergeCell ref="S17:T17"/>
    <mergeCell ref="U17:X17"/>
    <mergeCell ref="Y17:AD17"/>
    <mergeCell ref="A18:M18"/>
    <mergeCell ref="N18:R18"/>
    <mergeCell ref="S18:T18"/>
    <mergeCell ref="U18:X18"/>
    <mergeCell ref="Y18:AD18"/>
    <mergeCell ref="A15:M15"/>
    <mergeCell ref="N15:R15"/>
    <mergeCell ref="S15:T15"/>
    <mergeCell ref="U15:X15"/>
    <mergeCell ref="Y15:AD15"/>
    <mergeCell ref="A16:M16"/>
    <mergeCell ref="N16:R16"/>
    <mergeCell ref="S16:T16"/>
    <mergeCell ref="U16:X16"/>
    <mergeCell ref="Y16:AD16"/>
    <mergeCell ref="W10:Z10"/>
    <mergeCell ref="AA10:AM10"/>
    <mergeCell ref="A11:H11"/>
    <mergeCell ref="V11:AM11"/>
    <mergeCell ref="A14:L14"/>
    <mergeCell ref="N14:R14"/>
    <mergeCell ref="S14:T14"/>
    <mergeCell ref="U14:X14"/>
    <mergeCell ref="Y14:AD14"/>
    <mergeCell ref="AE14:AF14"/>
    <mergeCell ref="AM7:AM8"/>
    <mergeCell ref="AA8:AL8"/>
    <mergeCell ref="A9:C9"/>
    <mergeCell ref="D9:S9"/>
    <mergeCell ref="Y9:Z9"/>
    <mergeCell ref="AA9:AF9"/>
    <mergeCell ref="AG9:AH9"/>
    <mergeCell ref="AI9:AM9"/>
    <mergeCell ref="A6:S6"/>
    <mergeCell ref="AA6:AL6"/>
    <mergeCell ref="A7:C8"/>
    <mergeCell ref="D7:S8"/>
    <mergeCell ref="W7:Z7"/>
    <mergeCell ref="AA7:AL7"/>
    <mergeCell ref="N2:R2"/>
    <mergeCell ref="T2:U2"/>
    <mergeCell ref="W2:X2"/>
    <mergeCell ref="A4:S5"/>
    <mergeCell ref="AA4:AE4"/>
    <mergeCell ref="W5:Z5"/>
    <mergeCell ref="AA5:AL5"/>
    <mergeCell ref="B1:C1"/>
    <mergeCell ref="D1:G1"/>
    <mergeCell ref="I1:K1"/>
    <mergeCell ref="N1:Q1"/>
    <mergeCell ref="AE1:AG1"/>
    <mergeCell ref="AI1:AL1"/>
  </mergeCells>
  <phoneticPr fontId="2"/>
  <conditionalFormatting sqref="Y15:AD26">
    <cfRule type="cellIs" dxfId="5" priority="1" stopIfTrue="1" operator="equal">
      <formula>0</formula>
    </cfRule>
  </conditionalFormatting>
  <dataValidations count="6">
    <dataValidation showDropDown="1" showInputMessage="1" showErrorMessage="1" sqref="AO1:AO3" xr:uid="{33896B4F-F9B3-454A-88C8-ACF6D5381512}"/>
    <dataValidation showInputMessage="1" showErrorMessage="1" sqref="I1:M1 D1:G1 T27:T28 V27:V28 Y15:Y29" xr:uid="{4D143698-146C-47D0-AFCE-B3EDF03FE424}"/>
    <dataValidation imeMode="halfAlpha" allowBlank="1" showInputMessage="1" showErrorMessage="1" promptTitle="ＦＡＸ番号" prompt="半角数字で入力" sqref="AI9" xr:uid="{6EFCC97B-48FF-403F-88E9-6769797586F0}"/>
    <dataValidation imeMode="halfAlpha" allowBlank="1" showInputMessage="1" showErrorMessage="1" promptTitle="電話番号" prompt="半角数字で入力" sqref="AA9" xr:uid="{3C91B938-E59A-467D-A3A4-E3D1E01DA6AC}"/>
    <dataValidation imeMode="fullAlpha" allowBlank="1" showInputMessage="1" showErrorMessage="1" sqref="AF4 Y4" xr:uid="{739285B6-FC26-4678-BCD3-D411E87F8498}"/>
    <dataValidation imeMode="fullAlpha" allowBlank="1" showInputMessage="1" showErrorMessage="1" promptTitle="インボイス 登録番号" prompt="適格請求書発行事業者 登録番号　を入力してください" sqref="AA10" xr:uid="{74F89C4F-BCE6-45CE-8C55-1B234F2BBCE5}"/>
  </dataValidations>
  <printOptions horizontalCentered="1" verticalCentered="1"/>
  <pageMargins left="0.47244094488188981" right="0.39370078740157483" top="0.78740157480314965" bottom="0.19685039370078741" header="0.51181102362204722" footer="3.937007874015748E-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C4ACB-C689-4257-815B-2DD9B30EF8FA}">
  <sheetPr>
    <tabColor theme="8" tint="0.59999389629810485"/>
  </sheetPr>
  <dimension ref="A1:AQ337"/>
  <sheetViews>
    <sheetView showGridLines="0" zoomScale="90" zoomScaleNormal="90" workbookViewId="0">
      <selection activeCell="AI1" sqref="AI1:AL1"/>
    </sheetView>
  </sheetViews>
  <sheetFormatPr defaultRowHeight="13.5"/>
  <cols>
    <col min="1" max="11" width="2.625" style="1" customWidth="1"/>
    <col min="12" max="13" width="1.625" style="1" customWidth="1"/>
    <col min="14" max="14" width="1.625" style="66" customWidth="1"/>
    <col min="15" max="16" width="2.625" style="66" customWidth="1"/>
    <col min="17" max="18" width="1.625" style="66" customWidth="1"/>
    <col min="19" max="20" width="2.625" style="1" customWidth="1"/>
    <col min="21" max="21" width="1.625" style="1" customWidth="1"/>
    <col min="22" max="39" width="2.625" style="1" customWidth="1"/>
    <col min="40" max="77" width="3.625" style="1" customWidth="1"/>
    <col min="78" max="16384" width="9" style="1"/>
  </cols>
  <sheetData>
    <row r="1" spans="1:43" ht="27.75" customHeight="1">
      <c r="A1" s="4"/>
      <c r="B1" s="109"/>
      <c r="C1" s="120"/>
      <c r="D1" s="121"/>
      <c r="E1" s="121"/>
      <c r="F1" s="121"/>
      <c r="G1" s="121"/>
      <c r="H1" s="9"/>
      <c r="I1" s="151"/>
      <c r="J1" s="151"/>
      <c r="K1" s="151"/>
      <c r="L1" s="31"/>
      <c r="M1" s="31"/>
      <c r="N1" s="164"/>
      <c r="O1" s="164"/>
      <c r="P1" s="164"/>
      <c r="Q1" s="165"/>
      <c r="R1" s="64"/>
      <c r="S1" s="18" t="s">
        <v>39</v>
      </c>
      <c r="T1" s="18"/>
      <c r="U1"/>
      <c r="V1"/>
      <c r="W1"/>
      <c r="X1"/>
      <c r="Y1"/>
      <c r="Z1"/>
      <c r="AA1"/>
      <c r="AB1"/>
      <c r="AC1"/>
      <c r="AD1"/>
      <c r="AE1" s="153"/>
      <c r="AF1" s="153"/>
      <c r="AG1" s="153"/>
      <c r="AH1" s="34" t="s">
        <v>41</v>
      </c>
      <c r="AI1" s="245">
        <f>'請求書(業者控) (2)'!AI1</f>
        <v>2</v>
      </c>
      <c r="AJ1" s="245"/>
      <c r="AK1" s="245"/>
      <c r="AL1" s="245"/>
      <c r="AO1" s="7"/>
      <c r="AP1" s="7"/>
    </row>
    <row r="2" spans="1:43" ht="24.95" customHeight="1">
      <c r="A2" s="4"/>
      <c r="B2" s="9"/>
      <c r="C2" s="13"/>
      <c r="D2" s="9"/>
      <c r="E2" s="9"/>
      <c r="F2" s="9"/>
      <c r="G2" s="9"/>
      <c r="H2" s="9"/>
      <c r="I2" s="9"/>
      <c r="J2" s="9"/>
      <c r="K2" s="9"/>
      <c r="L2" s="9"/>
      <c r="M2" s="9"/>
      <c r="N2" s="246" t="str">
        <f>'請求書(業者控) (2)'!N2</f>
        <v>令和　</v>
      </c>
      <c r="O2" s="246"/>
      <c r="P2" s="246"/>
      <c r="Q2" s="246"/>
      <c r="R2" s="246"/>
      <c r="S2" s="1" t="s">
        <v>36</v>
      </c>
      <c r="T2" s="153">
        <f>'請求書(業者控) (2)'!T2</f>
        <v>0</v>
      </c>
      <c r="U2" s="153"/>
      <c r="V2" s="1" t="s">
        <v>37</v>
      </c>
      <c r="W2" s="153">
        <f>'請求書(業者控) (2)'!W2</f>
        <v>0</v>
      </c>
      <c r="X2" s="153"/>
      <c r="Y2" s="1" t="s">
        <v>38</v>
      </c>
      <c r="AA2"/>
      <c r="AB2"/>
      <c r="AC2"/>
      <c r="AD2"/>
      <c r="AE2" s="6"/>
      <c r="AF2" s="6"/>
      <c r="AG2" s="6"/>
      <c r="AH2" s="16"/>
      <c r="AI2" s="16"/>
      <c r="AJ2" s="16"/>
      <c r="AK2" s="16"/>
      <c r="AL2" s="16"/>
      <c r="AM2" s="16"/>
      <c r="AO2" s="7"/>
      <c r="AP2" s="7"/>
    </row>
    <row r="3" spans="1:43" ht="9.75" customHeight="1">
      <c r="A3" s="4"/>
      <c r="B3" s="9"/>
      <c r="C3" s="13"/>
      <c r="D3" s="9"/>
      <c r="E3" s="9"/>
      <c r="F3" s="9"/>
      <c r="G3" s="9"/>
      <c r="H3" s="9"/>
      <c r="I3" s="9"/>
      <c r="J3" s="9"/>
      <c r="K3" s="9"/>
      <c r="L3" s="9"/>
      <c r="M3" s="9"/>
      <c r="N3" s="63"/>
      <c r="O3" s="63"/>
      <c r="P3" s="63"/>
      <c r="Q3" s="65"/>
      <c r="R3" s="65"/>
      <c r="U3" s="8"/>
      <c r="X3" s="8"/>
      <c r="AA3"/>
      <c r="AB3"/>
      <c r="AC3"/>
      <c r="AD3"/>
      <c r="AE3" s="6"/>
      <c r="AF3" s="6"/>
      <c r="AG3" s="6"/>
      <c r="AH3" s="16"/>
      <c r="AI3" s="16"/>
      <c r="AJ3" s="16"/>
      <c r="AK3" s="16"/>
      <c r="AL3" s="16"/>
      <c r="AM3" s="16"/>
      <c r="AO3" s="7"/>
      <c r="AP3" s="7"/>
    </row>
    <row r="4" spans="1:43" ht="18" customHeight="1">
      <c r="A4" s="169" t="s">
        <v>58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/>
      <c r="U4"/>
      <c r="V4"/>
      <c r="W4"/>
      <c r="X4" s="14"/>
      <c r="Y4" s="23"/>
      <c r="Z4" s="14" t="s">
        <v>8</v>
      </c>
      <c r="AA4" s="150" t="str">
        <f>IF('請求書(業者控) (2)'!AA4=0,"",'請求書(業者控) (2)'!AA4)</f>
        <v/>
      </c>
      <c r="AB4" s="150"/>
      <c r="AC4" s="150"/>
      <c r="AD4" s="150"/>
      <c r="AE4" s="150"/>
      <c r="AF4" s="78"/>
      <c r="AG4" s="79"/>
      <c r="AH4" s="79"/>
      <c r="AI4" s="79"/>
      <c r="AJ4" s="79"/>
      <c r="AK4" s="79"/>
      <c r="AL4" s="79"/>
      <c r="AM4"/>
      <c r="AO4" s="7"/>
      <c r="AP4" s="7"/>
      <c r="AQ4" s="7"/>
    </row>
    <row r="5" spans="1:43" ht="16.5" customHeight="1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W5" s="168" t="s">
        <v>44</v>
      </c>
      <c r="X5" s="168"/>
      <c r="Y5" s="168"/>
      <c r="Z5" s="168"/>
      <c r="AA5" s="150" t="str">
        <f>IF('請求書(業者控) (2)'!AA5=0,"",'請求書(業者控) (2)'!AA5)</f>
        <v/>
      </c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O5" s="7"/>
      <c r="AP5" s="7"/>
    </row>
    <row r="6" spans="1:43" ht="16.5" customHeight="1">
      <c r="A6" s="170" t="s">
        <v>0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U6" s="14"/>
      <c r="V6" s="14"/>
      <c r="W6" s="14"/>
      <c r="X6" s="14"/>
      <c r="Y6" s="35"/>
      <c r="Z6" s="35"/>
      <c r="AA6" s="150" t="str">
        <f>IF('請求書(業者控) (2)'!AA6=0,"",'請求書(業者控) (2)'!AA6)</f>
        <v/>
      </c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O6" s="7"/>
      <c r="AP6" s="7"/>
    </row>
    <row r="7" spans="1:43" ht="24.95" customHeight="1">
      <c r="A7" s="171" t="s">
        <v>1</v>
      </c>
      <c r="B7" s="172"/>
      <c r="C7" s="173"/>
      <c r="D7" s="251" t="str">
        <f>IF('請求書(業者控) (2)'!D7=0,"",'請求書(業者控) (2)'!D7)</f>
        <v/>
      </c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3"/>
      <c r="W7" s="168" t="s">
        <v>42</v>
      </c>
      <c r="X7" s="168"/>
      <c r="Y7" s="168"/>
      <c r="Z7" s="168"/>
      <c r="AA7" s="157" t="str">
        <f>IF('請求書(業者控) (2)'!AA7=0,"",'請求書(業者控) (2)'!AA7)</f>
        <v/>
      </c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91" t="s">
        <v>26</v>
      </c>
      <c r="AO7" s="7"/>
      <c r="AP7" s="7"/>
    </row>
    <row r="8" spans="1:43" ht="15.95" customHeight="1">
      <c r="A8" s="174"/>
      <c r="B8" s="175"/>
      <c r="C8" s="176"/>
      <c r="D8" s="254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6"/>
      <c r="AA8" s="156" t="str">
        <f>IF('請求書(業者控) (2)'!AA8=0,"",'請求書(業者控) (2)'!AA8)</f>
        <v/>
      </c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92"/>
      <c r="AO8" s="7"/>
      <c r="AP8" s="7"/>
    </row>
    <row r="9" spans="1:43" ht="24.95" customHeight="1">
      <c r="A9" s="177" t="s">
        <v>29</v>
      </c>
      <c r="B9" s="178"/>
      <c r="C9" s="179"/>
      <c r="D9" s="247" t="str">
        <f>IF('請求書(業者控) (2)'!D9=0,"",'請求書(業者控) (2)'!D9)</f>
        <v/>
      </c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9"/>
      <c r="T9" s="6"/>
      <c r="U9" s="6"/>
      <c r="Y9" s="125" t="s">
        <v>6</v>
      </c>
      <c r="Z9" s="125"/>
      <c r="AA9" s="250" t="str">
        <f>IF('請求書(業者控) (2)'!AA9=0,"",'請求書(業者控) (2)'!AA9)</f>
        <v/>
      </c>
      <c r="AB9" s="250"/>
      <c r="AC9" s="250"/>
      <c r="AD9" s="250"/>
      <c r="AE9" s="250"/>
      <c r="AF9" s="250"/>
      <c r="AG9" s="168" t="s">
        <v>7</v>
      </c>
      <c r="AH9" s="168"/>
      <c r="AI9" s="250" t="str">
        <f>IF('請求書(業者控) (2)'!AI9=0,"",'請求書(業者控) (2)'!AI9)</f>
        <v/>
      </c>
      <c r="AJ9" s="250"/>
      <c r="AK9" s="250"/>
      <c r="AL9" s="250"/>
      <c r="AM9" s="250"/>
      <c r="AO9" s="7"/>
      <c r="AP9" s="7"/>
    </row>
    <row r="10" spans="1:43" ht="20.100000000000001" customHeight="1">
      <c r="R10" s="64"/>
      <c r="W10" s="126" t="s">
        <v>27</v>
      </c>
      <c r="X10" s="126"/>
      <c r="Y10" s="126"/>
      <c r="Z10" s="126"/>
      <c r="AA10" s="156" t="str">
        <f>IF('請求書(業者控) (2)'!AA10=0,"",'請求書(業者控) (2)'!AA10)</f>
        <v/>
      </c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O10" s="7"/>
      <c r="AP10" s="7"/>
    </row>
    <row r="11" spans="1:43" ht="20.100000000000001" customHeight="1">
      <c r="A11" s="203"/>
      <c r="B11" s="203"/>
      <c r="C11" s="203"/>
      <c r="D11" s="203"/>
      <c r="E11" s="203"/>
      <c r="F11" s="203"/>
      <c r="G11" s="203"/>
      <c r="H11" s="203"/>
      <c r="I11" s="6"/>
      <c r="J11" s="6"/>
      <c r="M11" s="66"/>
      <c r="R11" s="64"/>
      <c r="S11"/>
      <c r="T11"/>
      <c r="U11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O11" s="7"/>
      <c r="AP11" s="7"/>
    </row>
    <row r="12" spans="1:43" ht="20.100000000000001" customHeight="1">
      <c r="A12" s="1" t="s">
        <v>68</v>
      </c>
      <c r="M12" s="66"/>
      <c r="R12" s="64"/>
      <c r="S12"/>
      <c r="T12"/>
      <c r="U12"/>
      <c r="AO12" s="7"/>
      <c r="AP12" s="7"/>
    </row>
    <row r="13" spans="1:43" ht="9.9499999999999993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67"/>
      <c r="O13" s="67"/>
      <c r="P13" s="67"/>
      <c r="Q13" s="67"/>
      <c r="R13" s="68"/>
      <c r="S13" s="20"/>
      <c r="T13" s="20"/>
      <c r="U13" s="20"/>
      <c r="V13" s="20"/>
      <c r="W13" s="20"/>
      <c r="X13" s="20"/>
      <c r="Y13" s="20"/>
      <c r="Z13" s="20"/>
      <c r="AA13" s="19"/>
      <c r="AB13" s="19"/>
      <c r="AC13" s="19"/>
      <c r="AD13" s="19"/>
      <c r="AE13" s="19"/>
      <c r="AF13" s="19"/>
      <c r="AG13" s="19"/>
      <c r="AO13" s="7"/>
      <c r="AP13" s="7"/>
    </row>
    <row r="14" spans="1:43" ht="21.95" customHeight="1">
      <c r="A14" s="140" t="s">
        <v>31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37"/>
      <c r="N14" s="242" t="s">
        <v>48</v>
      </c>
      <c r="O14" s="243"/>
      <c r="P14" s="243"/>
      <c r="Q14" s="243"/>
      <c r="R14" s="244"/>
      <c r="S14" s="239" t="s">
        <v>2</v>
      </c>
      <c r="T14" s="240"/>
      <c r="U14" s="239" t="s">
        <v>49</v>
      </c>
      <c r="V14" s="240"/>
      <c r="W14" s="240"/>
      <c r="X14" s="241"/>
      <c r="Y14" s="236" t="s">
        <v>47</v>
      </c>
      <c r="Z14" s="237"/>
      <c r="AA14" s="237"/>
      <c r="AB14" s="237"/>
      <c r="AC14" s="237"/>
      <c r="AD14" s="238"/>
      <c r="AE14" s="205" t="s">
        <v>50</v>
      </c>
      <c r="AF14" s="206"/>
      <c r="AG14" s="47"/>
      <c r="AH14" s="32" t="s">
        <v>46</v>
      </c>
      <c r="AI14" s="32"/>
      <c r="AJ14" s="32"/>
      <c r="AK14" s="32"/>
      <c r="AL14" s="32"/>
      <c r="AM14" s="33"/>
      <c r="AO14" s="7"/>
      <c r="AP14" s="7"/>
    </row>
    <row r="15" spans="1:43" ht="30.75" customHeight="1">
      <c r="A15" s="257" t="str">
        <f>IF('請求書(業者控) (2)'!A15=0,"",'請求書(業者控) (2)'!A15)</f>
        <v/>
      </c>
      <c r="B15" s="258"/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9"/>
      <c r="N15" s="260" t="str">
        <f>IF('請求書(業者控) (2)'!N15=0,"",'請求書(業者控) (2)'!N15)</f>
        <v/>
      </c>
      <c r="O15" s="261"/>
      <c r="P15" s="261"/>
      <c r="Q15" s="261"/>
      <c r="R15" s="262"/>
      <c r="S15" s="263" t="str">
        <f>IF('請求書(業者控) (2)'!S15=0,"",'請求書(業者控) (2)'!S15)</f>
        <v/>
      </c>
      <c r="T15" s="264"/>
      <c r="U15" s="265" t="str">
        <f>IF('請求書(業者控) (2)'!U15=0,"",'請求書(業者控) (2)'!U15)</f>
        <v/>
      </c>
      <c r="V15" s="265"/>
      <c r="W15" s="265"/>
      <c r="X15" s="266"/>
      <c r="Y15" s="343">
        <f>'請求書(業者控) (2)'!Y15</f>
        <v>0</v>
      </c>
      <c r="Z15" s="344"/>
      <c r="AA15" s="344"/>
      <c r="AB15" s="344"/>
      <c r="AC15" s="344"/>
      <c r="AD15" s="345"/>
      <c r="AE15" s="44"/>
      <c r="AF15" s="45"/>
      <c r="AG15" s="44"/>
      <c r="AH15" s="45"/>
      <c r="AI15" s="45"/>
      <c r="AJ15" s="45"/>
      <c r="AK15" s="45"/>
      <c r="AL15" s="45"/>
      <c r="AM15" s="46"/>
      <c r="AO15" s="7"/>
      <c r="AP15" s="7"/>
    </row>
    <row r="16" spans="1:43" ht="30.75" customHeight="1">
      <c r="A16" s="257" t="str">
        <f>IF('請求書(業者控) (2)'!A16=0,"",'請求書(業者控) (2)'!A16)</f>
        <v/>
      </c>
      <c r="B16" s="258"/>
      <c r="C16" s="258"/>
      <c r="D16" s="258"/>
      <c r="E16" s="258"/>
      <c r="F16" s="258"/>
      <c r="G16" s="258"/>
      <c r="H16" s="258"/>
      <c r="I16" s="258"/>
      <c r="J16" s="258"/>
      <c r="K16" s="258"/>
      <c r="L16" s="258"/>
      <c r="M16" s="259"/>
      <c r="N16" s="260" t="str">
        <f>IF('請求書(業者控) (2)'!N16=0,"",'請求書(業者控) (2)'!N16)</f>
        <v/>
      </c>
      <c r="O16" s="261"/>
      <c r="P16" s="261"/>
      <c r="Q16" s="261"/>
      <c r="R16" s="262"/>
      <c r="S16" s="263" t="str">
        <f>IF('請求書(業者控) (2)'!S16=0,"",'請求書(業者控) (2)'!S16)</f>
        <v/>
      </c>
      <c r="T16" s="264"/>
      <c r="U16" s="265" t="str">
        <f>IF('請求書(業者控) (2)'!U16=0,"",'請求書(業者控) (2)'!U16)</f>
        <v/>
      </c>
      <c r="V16" s="265"/>
      <c r="W16" s="265"/>
      <c r="X16" s="266"/>
      <c r="Y16" s="343">
        <f>'請求書(業者控) (2)'!Y16</f>
        <v>0</v>
      </c>
      <c r="Z16" s="344"/>
      <c r="AA16" s="344"/>
      <c r="AB16" s="344"/>
      <c r="AC16" s="344"/>
      <c r="AD16" s="345"/>
      <c r="AE16" s="39"/>
      <c r="AF16" s="40"/>
      <c r="AG16" s="39"/>
      <c r="AH16" s="40"/>
      <c r="AI16" s="40"/>
      <c r="AJ16" s="40"/>
      <c r="AK16" s="40"/>
      <c r="AL16" s="40"/>
      <c r="AM16" s="38"/>
      <c r="AO16" s="7"/>
      <c r="AP16" s="7"/>
    </row>
    <row r="17" spans="1:42" ht="30.75" customHeight="1">
      <c r="A17" s="257" t="str">
        <f>IF('請求書(業者控) (2)'!A17=0,"",'請求書(業者控) (2)'!A17)</f>
        <v/>
      </c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9"/>
      <c r="N17" s="260" t="str">
        <f>IF('請求書(業者控) (2)'!N17=0,"",'請求書(業者控) (2)'!N17)</f>
        <v/>
      </c>
      <c r="O17" s="261"/>
      <c r="P17" s="261"/>
      <c r="Q17" s="261"/>
      <c r="R17" s="262"/>
      <c r="S17" s="263" t="str">
        <f>IF('請求書(業者控) (2)'!S17=0,"",'請求書(業者控) (2)'!S17)</f>
        <v/>
      </c>
      <c r="T17" s="264"/>
      <c r="U17" s="265" t="str">
        <f>IF('請求書(業者控) (2)'!U17=0,"",'請求書(業者控) (2)'!U17)</f>
        <v/>
      </c>
      <c r="V17" s="265"/>
      <c r="W17" s="265"/>
      <c r="X17" s="266"/>
      <c r="Y17" s="343">
        <f>'請求書(業者控) (2)'!Y17</f>
        <v>0</v>
      </c>
      <c r="Z17" s="344"/>
      <c r="AA17" s="344"/>
      <c r="AB17" s="344"/>
      <c r="AC17" s="344"/>
      <c r="AD17" s="345"/>
      <c r="AE17" s="39"/>
      <c r="AF17" s="40"/>
      <c r="AG17" s="39"/>
      <c r="AH17" s="40"/>
      <c r="AI17" s="40"/>
      <c r="AJ17" s="40"/>
      <c r="AK17" s="40"/>
      <c r="AL17" s="40"/>
      <c r="AM17" s="38"/>
      <c r="AO17" s="7"/>
      <c r="AP17" s="7"/>
    </row>
    <row r="18" spans="1:42" ht="30.75" customHeight="1">
      <c r="A18" s="257" t="str">
        <f>IF('請求書(業者控) (2)'!A18=0,"",'請求書(業者控) (2)'!A18)</f>
        <v/>
      </c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9"/>
      <c r="N18" s="260" t="str">
        <f>IF('請求書(業者控) (2)'!N18=0,"",'請求書(業者控) (2)'!N18)</f>
        <v/>
      </c>
      <c r="O18" s="261"/>
      <c r="P18" s="261"/>
      <c r="Q18" s="261"/>
      <c r="R18" s="262"/>
      <c r="S18" s="263" t="str">
        <f>IF('請求書(業者控) (2)'!S18=0,"",'請求書(業者控) (2)'!S18)</f>
        <v/>
      </c>
      <c r="T18" s="264"/>
      <c r="U18" s="265" t="str">
        <f>IF('請求書(業者控) (2)'!U18=0,"",'請求書(業者控) (2)'!U18)</f>
        <v/>
      </c>
      <c r="V18" s="265"/>
      <c r="W18" s="265"/>
      <c r="X18" s="266"/>
      <c r="Y18" s="343">
        <f>'請求書(業者控) (2)'!Y18</f>
        <v>0</v>
      </c>
      <c r="Z18" s="344"/>
      <c r="AA18" s="344"/>
      <c r="AB18" s="344"/>
      <c r="AC18" s="344"/>
      <c r="AD18" s="345"/>
      <c r="AE18" s="39"/>
      <c r="AF18" s="40"/>
      <c r="AG18" s="39"/>
      <c r="AH18" s="40"/>
      <c r="AI18" s="40"/>
      <c r="AJ18" s="40"/>
      <c r="AK18" s="40"/>
      <c r="AL18" s="40"/>
      <c r="AM18" s="38"/>
      <c r="AO18" s="7"/>
      <c r="AP18" s="7"/>
    </row>
    <row r="19" spans="1:42" ht="30.75" customHeight="1">
      <c r="A19" s="257" t="str">
        <f>IF('請求書(業者控) (2)'!A19=0,"",'請求書(業者控) (2)'!A19)</f>
        <v/>
      </c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  <c r="M19" s="259"/>
      <c r="N19" s="260" t="str">
        <f>IF('請求書(業者控) (2)'!N19=0,"",'請求書(業者控) (2)'!N19)</f>
        <v/>
      </c>
      <c r="O19" s="261"/>
      <c r="P19" s="261"/>
      <c r="Q19" s="261"/>
      <c r="R19" s="262"/>
      <c r="S19" s="263" t="str">
        <f>IF('請求書(業者控) (2)'!S19=0,"",'請求書(業者控) (2)'!S19)</f>
        <v/>
      </c>
      <c r="T19" s="264"/>
      <c r="U19" s="265" t="str">
        <f>IF('請求書(業者控) (2)'!U19=0,"",'請求書(業者控) (2)'!U19)</f>
        <v/>
      </c>
      <c r="V19" s="265"/>
      <c r="W19" s="265"/>
      <c r="X19" s="266"/>
      <c r="Y19" s="343">
        <f>'請求書(業者控) (2)'!Y19</f>
        <v>0</v>
      </c>
      <c r="Z19" s="344"/>
      <c r="AA19" s="344"/>
      <c r="AB19" s="344"/>
      <c r="AC19" s="344"/>
      <c r="AD19" s="345"/>
      <c r="AE19" s="39"/>
      <c r="AF19" s="40"/>
      <c r="AG19" s="39"/>
      <c r="AH19" s="40"/>
      <c r="AI19" s="40"/>
      <c r="AJ19" s="40"/>
      <c r="AK19" s="40"/>
      <c r="AL19" s="40"/>
      <c r="AM19" s="38"/>
      <c r="AO19" s="7"/>
      <c r="AP19" s="7"/>
    </row>
    <row r="20" spans="1:42" ht="30.75" customHeight="1">
      <c r="A20" s="257" t="str">
        <f>IF('請求書(業者控) (2)'!A20=0,"",'請求書(業者控) (2)'!A20)</f>
        <v/>
      </c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9"/>
      <c r="N20" s="260" t="str">
        <f>IF('請求書(業者控) (2)'!N20=0,"",'請求書(業者控) (2)'!N20)</f>
        <v/>
      </c>
      <c r="O20" s="261"/>
      <c r="P20" s="261"/>
      <c r="Q20" s="261"/>
      <c r="R20" s="262"/>
      <c r="S20" s="263" t="str">
        <f>IF('請求書(業者控) (2)'!S20=0,"",'請求書(業者控) (2)'!S20)</f>
        <v/>
      </c>
      <c r="T20" s="264"/>
      <c r="U20" s="265" t="str">
        <f>IF('請求書(業者控) (2)'!U20=0,"",'請求書(業者控) (2)'!U20)</f>
        <v/>
      </c>
      <c r="V20" s="265"/>
      <c r="W20" s="265"/>
      <c r="X20" s="266"/>
      <c r="Y20" s="343">
        <f>'請求書(業者控) (2)'!Y20</f>
        <v>0</v>
      </c>
      <c r="Z20" s="344"/>
      <c r="AA20" s="344"/>
      <c r="AB20" s="344"/>
      <c r="AC20" s="344"/>
      <c r="AD20" s="345"/>
      <c r="AE20" s="39"/>
      <c r="AF20" s="40"/>
      <c r="AG20" s="39"/>
      <c r="AH20" s="40"/>
      <c r="AI20" s="40"/>
      <c r="AJ20" s="40"/>
      <c r="AK20" s="40"/>
      <c r="AL20" s="40"/>
      <c r="AM20" s="38"/>
      <c r="AO20" s="7"/>
      <c r="AP20" s="7"/>
    </row>
    <row r="21" spans="1:42" ht="30.75" customHeight="1">
      <c r="A21" s="257" t="str">
        <f>IF('請求書(業者控) (2)'!A21=0,"",'請求書(業者控) (2)'!A21)</f>
        <v/>
      </c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258"/>
      <c r="M21" s="259"/>
      <c r="N21" s="260" t="str">
        <f>IF('請求書(業者控) (2)'!N21=0,"",'請求書(業者控) (2)'!N21)</f>
        <v/>
      </c>
      <c r="O21" s="261"/>
      <c r="P21" s="261"/>
      <c r="Q21" s="261"/>
      <c r="R21" s="262"/>
      <c r="S21" s="263" t="str">
        <f>IF('請求書(業者控) (2)'!S21=0,"",'請求書(業者控) (2)'!S21)</f>
        <v/>
      </c>
      <c r="T21" s="264"/>
      <c r="U21" s="265" t="str">
        <f>IF('請求書(業者控) (2)'!U21=0,"",'請求書(業者控) (2)'!U21)</f>
        <v/>
      </c>
      <c r="V21" s="265"/>
      <c r="W21" s="265"/>
      <c r="X21" s="266"/>
      <c r="Y21" s="343">
        <f>'請求書(業者控) (2)'!Y21</f>
        <v>0</v>
      </c>
      <c r="Z21" s="344"/>
      <c r="AA21" s="344"/>
      <c r="AB21" s="344"/>
      <c r="AC21" s="344"/>
      <c r="AD21" s="345"/>
      <c r="AE21" s="39"/>
      <c r="AF21" s="40"/>
      <c r="AG21" s="39"/>
      <c r="AH21" s="40"/>
      <c r="AI21" s="40"/>
      <c r="AJ21" s="40"/>
      <c r="AK21" s="40"/>
      <c r="AL21" s="40"/>
      <c r="AM21" s="38"/>
      <c r="AO21" s="7"/>
      <c r="AP21" s="7"/>
    </row>
    <row r="22" spans="1:42" ht="30.75" customHeight="1">
      <c r="A22" s="257" t="str">
        <f>IF('請求書(業者控) (2)'!A22=0,"",'請求書(業者控) (2)'!A22)</f>
        <v/>
      </c>
      <c r="B22" s="258"/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9"/>
      <c r="N22" s="260" t="str">
        <f>IF('請求書(業者控) (2)'!N22=0,"",'請求書(業者控) (2)'!N22)</f>
        <v/>
      </c>
      <c r="O22" s="261"/>
      <c r="P22" s="261"/>
      <c r="Q22" s="261"/>
      <c r="R22" s="262"/>
      <c r="S22" s="263" t="str">
        <f>IF('請求書(業者控) (2)'!S22=0,"",'請求書(業者控) (2)'!S22)</f>
        <v/>
      </c>
      <c r="T22" s="264"/>
      <c r="U22" s="265" t="str">
        <f>IF('請求書(業者控) (2)'!U22=0,"",'請求書(業者控) (2)'!U22)</f>
        <v/>
      </c>
      <c r="V22" s="265"/>
      <c r="W22" s="265"/>
      <c r="X22" s="266"/>
      <c r="Y22" s="343">
        <f>'請求書(業者控) (2)'!Y22</f>
        <v>0</v>
      </c>
      <c r="Z22" s="344"/>
      <c r="AA22" s="344"/>
      <c r="AB22" s="344"/>
      <c r="AC22" s="344"/>
      <c r="AD22" s="345"/>
      <c r="AE22" s="39"/>
      <c r="AF22" s="40"/>
      <c r="AG22" s="39"/>
      <c r="AH22" s="40"/>
      <c r="AI22" s="40"/>
      <c r="AJ22" s="40"/>
      <c r="AK22" s="40"/>
      <c r="AL22" s="40"/>
      <c r="AM22" s="38"/>
      <c r="AO22" s="7"/>
      <c r="AP22" s="7"/>
    </row>
    <row r="23" spans="1:42" ht="30.75" customHeight="1">
      <c r="A23" s="257" t="str">
        <f>IF('請求書(業者控) (2)'!A23=0,"",'請求書(業者控) (2)'!A23)</f>
        <v/>
      </c>
      <c r="B23" s="258"/>
      <c r="C23" s="258"/>
      <c r="D23" s="258"/>
      <c r="E23" s="258"/>
      <c r="F23" s="258"/>
      <c r="G23" s="258"/>
      <c r="H23" s="258"/>
      <c r="I23" s="258"/>
      <c r="J23" s="258"/>
      <c r="K23" s="258"/>
      <c r="L23" s="258"/>
      <c r="M23" s="259"/>
      <c r="N23" s="260" t="str">
        <f>IF('請求書(業者控) (2)'!N23=0,"",'請求書(業者控) (2)'!N23)</f>
        <v/>
      </c>
      <c r="O23" s="261"/>
      <c r="P23" s="261"/>
      <c r="Q23" s="261"/>
      <c r="R23" s="262"/>
      <c r="S23" s="263" t="str">
        <f>IF('請求書(業者控) (2)'!S23=0,"",'請求書(業者控) (2)'!S23)</f>
        <v/>
      </c>
      <c r="T23" s="264"/>
      <c r="U23" s="265" t="str">
        <f>IF('請求書(業者控) (2)'!U23=0,"",'請求書(業者控) (2)'!U23)</f>
        <v/>
      </c>
      <c r="V23" s="265"/>
      <c r="W23" s="265"/>
      <c r="X23" s="266"/>
      <c r="Y23" s="343">
        <f>'請求書(業者控) (2)'!Y23</f>
        <v>0</v>
      </c>
      <c r="Z23" s="344"/>
      <c r="AA23" s="344"/>
      <c r="AB23" s="344"/>
      <c r="AC23" s="344"/>
      <c r="AD23" s="345"/>
      <c r="AE23" s="39"/>
      <c r="AF23" s="40"/>
      <c r="AG23" s="39"/>
      <c r="AH23" s="40"/>
      <c r="AI23" s="40"/>
      <c r="AJ23" s="40"/>
      <c r="AK23" s="40"/>
      <c r="AL23" s="40"/>
      <c r="AM23" s="38"/>
      <c r="AO23" s="7"/>
      <c r="AP23" s="7"/>
    </row>
    <row r="24" spans="1:42" ht="30.75" customHeight="1">
      <c r="A24" s="257" t="str">
        <f>IF('請求書(業者控) (2)'!A24=0,"",'請求書(業者控) (2)'!A24)</f>
        <v/>
      </c>
      <c r="B24" s="258"/>
      <c r="C24" s="258"/>
      <c r="D24" s="258"/>
      <c r="E24" s="258"/>
      <c r="F24" s="258"/>
      <c r="G24" s="258"/>
      <c r="H24" s="258"/>
      <c r="I24" s="258"/>
      <c r="J24" s="258"/>
      <c r="K24" s="258"/>
      <c r="L24" s="258"/>
      <c r="M24" s="259"/>
      <c r="N24" s="260" t="str">
        <f>IF('請求書(業者控) (2)'!N24=0,"",'請求書(業者控) (2)'!N24)</f>
        <v/>
      </c>
      <c r="O24" s="261"/>
      <c r="P24" s="261"/>
      <c r="Q24" s="261"/>
      <c r="R24" s="262"/>
      <c r="S24" s="263" t="str">
        <f>IF('請求書(業者控) (2)'!S24=0,"",'請求書(業者控) (2)'!S24)</f>
        <v/>
      </c>
      <c r="T24" s="264"/>
      <c r="U24" s="265" t="str">
        <f>IF('請求書(業者控) (2)'!U24=0,"",'請求書(業者控) (2)'!U24)</f>
        <v/>
      </c>
      <c r="V24" s="265"/>
      <c r="W24" s="265"/>
      <c r="X24" s="266"/>
      <c r="Y24" s="343">
        <f>'請求書(業者控) (2)'!Y24</f>
        <v>0</v>
      </c>
      <c r="Z24" s="344"/>
      <c r="AA24" s="344"/>
      <c r="AB24" s="344"/>
      <c r="AC24" s="344"/>
      <c r="AD24" s="345"/>
      <c r="AE24" s="338"/>
      <c r="AF24" s="339"/>
      <c r="AG24" s="338"/>
      <c r="AH24" s="339"/>
      <c r="AI24" s="339"/>
      <c r="AJ24" s="339"/>
      <c r="AK24" s="339"/>
      <c r="AL24" s="339"/>
      <c r="AM24" s="340"/>
      <c r="AO24" s="7"/>
      <c r="AP24" s="7"/>
    </row>
    <row r="25" spans="1:42" ht="30.75" customHeight="1">
      <c r="A25" s="257" t="str">
        <f>IF('請求書(業者控) (2)'!A25=0,"",'請求書(業者控) (2)'!A25)</f>
        <v/>
      </c>
      <c r="B25" s="258"/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9"/>
      <c r="N25" s="260" t="str">
        <f>IF('請求書(業者控) (2)'!N25=0,"",'請求書(業者控) (2)'!N25)</f>
        <v/>
      </c>
      <c r="O25" s="261"/>
      <c r="P25" s="261"/>
      <c r="Q25" s="261"/>
      <c r="R25" s="262"/>
      <c r="S25" s="263" t="str">
        <f>IF('請求書(業者控) (2)'!S25=0,"",'請求書(業者控) (2)'!S25)</f>
        <v/>
      </c>
      <c r="T25" s="264"/>
      <c r="U25" s="265" t="str">
        <f>IF('請求書(業者控) (2)'!U25=0,"",'請求書(業者控) (2)'!U25)</f>
        <v/>
      </c>
      <c r="V25" s="265"/>
      <c r="W25" s="265"/>
      <c r="X25" s="266"/>
      <c r="Y25" s="343">
        <f>'請求書(業者控) (2)'!Y25</f>
        <v>0</v>
      </c>
      <c r="Z25" s="344"/>
      <c r="AA25" s="344"/>
      <c r="AB25" s="344"/>
      <c r="AC25" s="344"/>
      <c r="AD25" s="345"/>
      <c r="AE25" s="338"/>
      <c r="AF25" s="339"/>
      <c r="AG25" s="338"/>
      <c r="AH25" s="339"/>
      <c r="AI25" s="339"/>
      <c r="AJ25" s="339"/>
      <c r="AK25" s="339"/>
      <c r="AL25" s="339"/>
      <c r="AM25" s="340"/>
      <c r="AO25" s="7"/>
      <c r="AP25" s="7"/>
    </row>
    <row r="26" spans="1:42" ht="30.75" customHeight="1" thickBot="1">
      <c r="A26" s="257" t="str">
        <f>IF('請求書(業者控) (2)'!A26=0,"",'請求書(業者控) (2)'!A26)</f>
        <v/>
      </c>
      <c r="B26" s="258"/>
      <c r="C26" s="258"/>
      <c r="D26" s="258"/>
      <c r="E26" s="258"/>
      <c r="F26" s="258"/>
      <c r="G26" s="258"/>
      <c r="H26" s="258"/>
      <c r="I26" s="258"/>
      <c r="J26" s="258"/>
      <c r="K26" s="258"/>
      <c r="L26" s="258"/>
      <c r="M26" s="259"/>
      <c r="N26" s="260" t="str">
        <f>IF('請求書(業者控) (2)'!N26=0,"",'請求書(業者控) (2)'!N26)</f>
        <v/>
      </c>
      <c r="O26" s="261"/>
      <c r="P26" s="261"/>
      <c r="Q26" s="261"/>
      <c r="R26" s="262"/>
      <c r="S26" s="263" t="str">
        <f>IF('請求書(業者控) (2)'!S26=0,"",'請求書(業者控) (2)'!S26)</f>
        <v/>
      </c>
      <c r="T26" s="264"/>
      <c r="U26" s="265" t="str">
        <f>IF('請求書(業者控) (2)'!U26=0,"",'請求書(業者控) (2)'!U26)</f>
        <v/>
      </c>
      <c r="V26" s="265"/>
      <c r="W26" s="265"/>
      <c r="X26" s="266"/>
      <c r="Y26" s="346">
        <f>'請求書(業者控) (2)'!Y26</f>
        <v>0</v>
      </c>
      <c r="Z26" s="347"/>
      <c r="AA26" s="347"/>
      <c r="AB26" s="347"/>
      <c r="AC26" s="347"/>
      <c r="AD26" s="348"/>
      <c r="AE26" s="41"/>
      <c r="AF26" s="42"/>
      <c r="AG26" s="41"/>
      <c r="AH26" s="42"/>
      <c r="AI26" s="42"/>
      <c r="AJ26" s="42"/>
      <c r="AK26" s="42"/>
      <c r="AL26" s="42"/>
      <c r="AM26" s="43"/>
      <c r="AO26" s="7"/>
      <c r="AP26" s="7"/>
    </row>
    <row r="27" spans="1:42" ht="30.75" customHeight="1" thickTop="1">
      <c r="A27" s="209" t="s">
        <v>9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53"/>
      <c r="U27" s="53"/>
      <c r="V27" s="58"/>
      <c r="W27" s="58"/>
      <c r="X27" s="59"/>
      <c r="Y27" s="268">
        <f>SUM(Y15:AD26)</f>
        <v>0</v>
      </c>
      <c r="Z27" s="269"/>
      <c r="AA27" s="269"/>
      <c r="AB27" s="269"/>
      <c r="AC27" s="269"/>
      <c r="AD27" s="270"/>
      <c r="AE27" s="53"/>
      <c r="AF27" s="53"/>
      <c r="AG27" s="53"/>
      <c r="AH27" s="49"/>
      <c r="AI27" s="49"/>
      <c r="AJ27" s="49"/>
      <c r="AK27" s="49"/>
      <c r="AL27" s="49"/>
      <c r="AM27" s="50"/>
      <c r="AO27" s="7"/>
      <c r="AP27" s="7"/>
    </row>
    <row r="28" spans="1:42" ht="30.75" customHeight="1">
      <c r="A28" s="207" t="s">
        <v>45</v>
      </c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54"/>
      <c r="U28" s="54"/>
      <c r="V28" s="60"/>
      <c r="W28" s="60"/>
      <c r="X28" s="61"/>
      <c r="Y28" s="271">
        <f>ROUND(Y27*0.1,0)</f>
        <v>0</v>
      </c>
      <c r="Z28" s="272"/>
      <c r="AA28" s="272"/>
      <c r="AB28" s="272"/>
      <c r="AC28" s="272"/>
      <c r="AD28" s="273"/>
      <c r="AE28" s="36"/>
      <c r="AF28" s="36"/>
      <c r="AG28" s="36"/>
      <c r="AH28" s="36"/>
      <c r="AI28" s="36"/>
      <c r="AJ28" s="51"/>
      <c r="AK28" s="51"/>
      <c r="AL28" s="51"/>
      <c r="AM28" s="52"/>
      <c r="AO28" s="7"/>
      <c r="AP28" s="7"/>
    </row>
    <row r="29" spans="1:42" ht="30.75" customHeight="1">
      <c r="A29" s="219" t="s">
        <v>28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55"/>
      <c r="U29" s="55"/>
      <c r="V29" s="48"/>
      <c r="W29" s="48"/>
      <c r="X29" s="62"/>
      <c r="Y29" s="274">
        <f>Y27+Y28</f>
        <v>0</v>
      </c>
      <c r="Z29" s="275"/>
      <c r="AA29" s="275"/>
      <c r="AB29" s="275"/>
      <c r="AC29" s="275"/>
      <c r="AD29" s="276"/>
      <c r="AE29" s="55"/>
      <c r="AF29" s="55"/>
      <c r="AG29" s="55"/>
      <c r="AH29" s="56"/>
      <c r="AI29" s="56"/>
      <c r="AJ29" s="56"/>
      <c r="AK29" s="56"/>
      <c r="AL29" s="56"/>
      <c r="AM29" s="57"/>
      <c r="AO29" s="7"/>
      <c r="AP29" s="7"/>
    </row>
    <row r="30" spans="1:42" ht="30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69"/>
      <c r="O30" s="69"/>
      <c r="P30" s="69"/>
      <c r="Q30" s="69"/>
      <c r="R30" s="69"/>
      <c r="S30" s="17"/>
      <c r="T30" s="17"/>
      <c r="U30" s="17"/>
      <c r="V30" s="17"/>
      <c r="W30" s="17"/>
      <c r="X30" s="17"/>
      <c r="Y30" s="17"/>
      <c r="Z30" s="17"/>
      <c r="AA30" s="17"/>
      <c r="AB30" s="28"/>
      <c r="AC30" s="28"/>
      <c r="AD30" s="28"/>
      <c r="AE30" s="28"/>
      <c r="AF30" s="28"/>
      <c r="AG30" s="28"/>
      <c r="AH30" s="29"/>
      <c r="AI30" s="29"/>
      <c r="AJ30" s="29"/>
      <c r="AK30" s="29"/>
      <c r="AL30" s="29"/>
      <c r="AM30" s="29"/>
      <c r="AO30" s="7"/>
      <c r="AP30" s="7"/>
    </row>
    <row r="31" spans="1:42" ht="9.9499999999999993" customHeight="1">
      <c r="A31" s="221" t="s">
        <v>67</v>
      </c>
      <c r="B31" s="222"/>
      <c r="C31" s="222"/>
      <c r="D31" s="222"/>
      <c r="E31" s="222"/>
      <c r="F31" s="222"/>
      <c r="G31" s="30"/>
      <c r="H31" s="30"/>
      <c r="I31" s="30"/>
      <c r="J31" s="30"/>
      <c r="K31" s="30"/>
      <c r="L31" s="72"/>
      <c r="M31" s="30"/>
      <c r="N31" s="30"/>
      <c r="O31" s="30"/>
      <c r="P31" s="30"/>
      <c r="Q31" s="30"/>
      <c r="R31" s="30"/>
      <c r="S31" s="337"/>
      <c r="T31" s="81"/>
      <c r="U31" s="81"/>
      <c r="V31" s="81"/>
      <c r="W31" s="81"/>
      <c r="X31" s="82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O31" s="5"/>
    </row>
    <row r="32" spans="1:42" ht="9.9499999999999993" customHeight="1">
      <c r="A32" s="223"/>
      <c r="B32" s="302"/>
      <c r="C32" s="302"/>
      <c r="D32" s="302"/>
      <c r="E32" s="302"/>
      <c r="F32" s="302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292"/>
      <c r="T32" s="290"/>
      <c r="U32" s="290"/>
      <c r="V32" s="290"/>
      <c r="W32" s="290"/>
      <c r="X32" s="74"/>
      <c r="AO32" s="5"/>
    </row>
    <row r="33" spans="1:41" ht="9.9499999999999993" customHeight="1">
      <c r="A33" s="223"/>
      <c r="B33" s="302"/>
      <c r="C33" s="302"/>
      <c r="D33" s="302"/>
      <c r="E33" s="302"/>
      <c r="F33" s="302"/>
      <c r="G33" s="290"/>
      <c r="H33" s="290"/>
      <c r="I33" s="290"/>
      <c r="J33" s="290"/>
      <c r="K33" s="290"/>
      <c r="L33" s="290"/>
      <c r="M33" s="290"/>
      <c r="N33" s="290"/>
      <c r="O33" s="290"/>
      <c r="P33" s="290"/>
      <c r="Q33" s="290"/>
      <c r="R33" s="290"/>
      <c r="S33" s="292"/>
      <c r="T33" s="290"/>
      <c r="U33" s="290"/>
      <c r="V33" s="290"/>
      <c r="W33" s="290"/>
      <c r="X33" s="74"/>
      <c r="AB33" s="80"/>
      <c r="AC33" s="81"/>
      <c r="AD33" s="82"/>
      <c r="AE33" s="80"/>
      <c r="AF33" s="81"/>
      <c r="AG33" s="82"/>
      <c r="AH33" s="80"/>
      <c r="AI33" s="81"/>
      <c r="AJ33" s="82"/>
      <c r="AK33" s="80"/>
      <c r="AL33" s="81"/>
      <c r="AM33" s="82"/>
      <c r="AO33" s="5"/>
    </row>
    <row r="34" spans="1:41" ht="9.9499999999999993" customHeight="1">
      <c r="A34" s="223"/>
      <c r="B34" s="302"/>
      <c r="C34" s="302"/>
      <c r="D34" s="302"/>
      <c r="E34" s="302"/>
      <c r="F34" s="302"/>
      <c r="G34" s="290"/>
      <c r="H34" s="290"/>
      <c r="I34" s="290"/>
      <c r="J34" s="290"/>
      <c r="K34" s="290"/>
      <c r="L34" s="290"/>
      <c r="M34" s="290"/>
      <c r="N34" s="290"/>
      <c r="O34" s="290"/>
      <c r="P34" s="290"/>
      <c r="Q34" s="290"/>
      <c r="R34" s="290"/>
      <c r="S34" s="292"/>
      <c r="T34" s="290"/>
      <c r="U34" s="290"/>
      <c r="V34" s="290"/>
      <c r="W34" s="290"/>
      <c r="X34" s="74"/>
      <c r="AB34" s="73"/>
      <c r="AD34" s="74"/>
      <c r="AE34" s="73"/>
      <c r="AG34" s="74"/>
      <c r="AH34" s="73"/>
      <c r="AJ34" s="74"/>
      <c r="AK34" s="73"/>
      <c r="AM34" s="74"/>
    </row>
    <row r="35" spans="1:41" ht="9.9499999999999993" customHeight="1">
      <c r="A35" s="73"/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2"/>
      <c r="T35" s="290"/>
      <c r="U35" s="290"/>
      <c r="V35" s="290"/>
      <c r="W35" s="290"/>
      <c r="X35" s="74"/>
      <c r="AB35" s="73"/>
      <c r="AD35" s="74"/>
      <c r="AE35" s="73"/>
      <c r="AG35" s="74"/>
      <c r="AH35" s="73"/>
      <c r="AJ35" s="74"/>
      <c r="AK35" s="73"/>
      <c r="AM35" s="74"/>
    </row>
    <row r="36" spans="1:41" ht="9.9499999999999993" customHeight="1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314"/>
      <c r="T36" s="76"/>
      <c r="U36" s="76"/>
      <c r="V36" s="76"/>
      <c r="W36" s="76"/>
      <c r="X36" s="77"/>
      <c r="AB36" s="75"/>
      <c r="AC36" s="76"/>
      <c r="AD36" s="77"/>
      <c r="AE36" s="75"/>
      <c r="AF36" s="76"/>
      <c r="AG36" s="77"/>
      <c r="AH36" s="75"/>
      <c r="AI36" s="76"/>
      <c r="AJ36" s="77"/>
      <c r="AK36" s="75"/>
      <c r="AL36" s="76"/>
      <c r="AM36" s="77"/>
    </row>
    <row r="37" spans="1:41" ht="9.9499999999999993" customHeight="1">
      <c r="A37" s="277"/>
      <c r="B37" s="277"/>
      <c r="C37" s="277"/>
      <c r="D37" s="341"/>
      <c r="E37" s="341"/>
      <c r="F37" s="341"/>
      <c r="G37" s="279"/>
      <c r="H37" s="279"/>
      <c r="I37" s="279"/>
      <c r="J37" s="267"/>
      <c r="K37" s="267"/>
      <c r="L37" s="267"/>
      <c r="M37" s="267"/>
      <c r="N37" s="267"/>
      <c r="O37" s="267"/>
      <c r="P37" s="267"/>
      <c r="Q37" s="267"/>
      <c r="R37" s="267"/>
      <c r="S37" s="267"/>
      <c r="T37" s="81"/>
      <c r="U37" s="81"/>
      <c r="V37" s="290"/>
      <c r="W37" s="290"/>
      <c r="X37" s="290"/>
      <c r="Y37" s="290"/>
      <c r="Z37" s="290"/>
      <c r="AA37" s="290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90"/>
      <c r="AM37" s="290"/>
    </row>
    <row r="38" spans="1:41" ht="9.9499999999999993" customHeight="1">
      <c r="A38" s="277"/>
      <c r="B38" s="277"/>
      <c r="C38" s="277"/>
      <c r="D38" s="341"/>
      <c r="E38" s="341"/>
      <c r="F38" s="341"/>
      <c r="G38" s="277"/>
      <c r="H38" s="277"/>
      <c r="I38" s="277"/>
      <c r="J38" s="341"/>
      <c r="K38" s="341"/>
      <c r="L38" s="341"/>
      <c r="M38" s="341"/>
      <c r="N38" s="341"/>
      <c r="O38" s="341"/>
      <c r="P38" s="341"/>
      <c r="Q38" s="341"/>
      <c r="R38" s="341"/>
      <c r="S38" s="341"/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0"/>
      <c r="AE38" s="290"/>
      <c r="AF38" s="290"/>
      <c r="AG38" s="290"/>
      <c r="AH38" s="290"/>
      <c r="AI38" s="290"/>
      <c r="AJ38" s="290"/>
      <c r="AK38" s="290"/>
      <c r="AL38" s="290"/>
      <c r="AM38" s="290"/>
    </row>
    <row r="39" spans="1:41" ht="9.9499999999999993" customHeight="1">
      <c r="A39" s="277"/>
      <c r="B39" s="277"/>
      <c r="C39" s="277"/>
      <c r="D39" s="341"/>
      <c r="E39" s="341"/>
      <c r="F39" s="341"/>
      <c r="G39" s="277"/>
      <c r="H39" s="277"/>
      <c r="I39" s="277"/>
      <c r="J39" s="341"/>
      <c r="K39" s="341"/>
      <c r="L39" s="341"/>
      <c r="M39" s="341"/>
      <c r="N39" s="341"/>
      <c r="O39" s="341"/>
      <c r="P39" s="341"/>
      <c r="Q39" s="341"/>
      <c r="R39" s="341"/>
      <c r="S39" s="341"/>
      <c r="T39" s="290"/>
      <c r="U39" s="290"/>
      <c r="V39" s="290"/>
      <c r="W39" s="290"/>
      <c r="X39" s="290"/>
      <c r="Y39" s="290"/>
      <c r="Z39" s="290"/>
      <c r="AA39" s="290"/>
      <c r="AB39" s="290"/>
      <c r="AC39" s="290"/>
      <c r="AD39" s="290"/>
      <c r="AE39" s="290"/>
      <c r="AF39" s="290"/>
      <c r="AG39" s="290"/>
      <c r="AH39" s="290"/>
      <c r="AI39" s="290"/>
      <c r="AJ39" s="290"/>
      <c r="AK39" s="290"/>
      <c r="AL39" s="290"/>
      <c r="AM39" s="290"/>
      <c r="AO39" s="5"/>
    </row>
    <row r="40" spans="1:41" ht="9.9499999999999993" customHeight="1">
      <c r="A40" s="277"/>
      <c r="B40" s="277"/>
      <c r="C40" s="277"/>
      <c r="D40" s="342"/>
      <c r="E40" s="342"/>
      <c r="F40" s="342"/>
      <c r="G40" s="342"/>
      <c r="H40" s="342"/>
      <c r="I40" s="342"/>
      <c r="J40" s="342"/>
      <c r="K40" s="342"/>
      <c r="L40" s="342"/>
      <c r="M40" s="342"/>
      <c r="N40" s="342"/>
      <c r="O40" s="342"/>
      <c r="P40" s="342"/>
      <c r="Q40" s="342"/>
      <c r="R40" s="342"/>
      <c r="S40" s="342"/>
      <c r="T40" s="290"/>
      <c r="U40" s="290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</row>
    <row r="41" spans="1:41" ht="9.9499999999999993" customHeight="1">
      <c r="A41" s="277"/>
      <c r="B41" s="277"/>
      <c r="C41" s="277"/>
      <c r="D41" s="342"/>
      <c r="E41" s="342"/>
      <c r="F41" s="342"/>
      <c r="G41" s="342"/>
      <c r="H41" s="342"/>
      <c r="I41" s="342"/>
      <c r="J41" s="342"/>
      <c r="K41" s="342"/>
      <c r="L41" s="342"/>
      <c r="M41" s="342"/>
      <c r="N41" s="342"/>
      <c r="O41" s="342"/>
      <c r="P41" s="342"/>
      <c r="Q41" s="342"/>
      <c r="R41" s="342"/>
      <c r="S41" s="342"/>
      <c r="T41" s="290"/>
      <c r="U41" s="290"/>
      <c r="V41" s="290"/>
      <c r="W41" s="290"/>
      <c r="X41" s="290"/>
      <c r="Y41" s="290"/>
      <c r="Z41" s="290"/>
      <c r="AA41" s="290"/>
      <c r="AB41" s="290"/>
      <c r="AC41" s="290"/>
      <c r="AD41" s="290"/>
      <c r="AE41" s="290"/>
      <c r="AF41" s="290"/>
      <c r="AG41" s="290"/>
      <c r="AH41" s="290"/>
      <c r="AI41" s="290"/>
      <c r="AJ41" s="290"/>
      <c r="AK41" s="290"/>
      <c r="AL41" s="290"/>
      <c r="AM41" s="290"/>
    </row>
    <row r="42" spans="1:41" ht="9.9499999999999993" customHeight="1">
      <c r="A42" s="277"/>
      <c r="B42" s="277"/>
      <c r="C42" s="277"/>
      <c r="D42" s="342"/>
      <c r="E42" s="342"/>
      <c r="F42" s="342"/>
      <c r="G42" s="342"/>
      <c r="H42" s="342"/>
      <c r="I42" s="342"/>
      <c r="J42" s="342"/>
      <c r="K42" s="342"/>
      <c r="L42" s="342"/>
      <c r="M42" s="342"/>
      <c r="N42" s="342"/>
      <c r="O42" s="342"/>
      <c r="P42" s="342"/>
      <c r="Q42" s="342"/>
      <c r="R42" s="342"/>
      <c r="S42" s="342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0"/>
      <c r="AE42" s="290"/>
      <c r="AF42" s="290"/>
      <c r="AG42" s="290"/>
      <c r="AH42" s="290"/>
      <c r="AI42" s="290"/>
      <c r="AJ42" s="290"/>
      <c r="AK42" s="290"/>
      <c r="AL42" s="290"/>
      <c r="AM42" s="290"/>
    </row>
    <row r="43" spans="1:41" ht="9.9499999999999993" customHeight="1"/>
    <row r="44" spans="1:41" ht="9.9499999999999993" customHeight="1"/>
    <row r="45" spans="1:41" ht="9.9499999999999993" customHeight="1"/>
    <row r="46" spans="1:41" ht="9.9499999999999993" customHeight="1"/>
    <row r="47" spans="1:41" ht="9.9499999999999993" customHeight="1"/>
    <row r="48" spans="1:41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35.1" customHeight="1"/>
    <row r="63" ht="35.1" customHeight="1"/>
    <row r="64" ht="35.1" customHeight="1"/>
    <row r="65" ht="35.1" customHeight="1"/>
    <row r="66" ht="35.1" customHeight="1"/>
    <row r="67" ht="35.1" customHeight="1"/>
    <row r="68" ht="21.95" customHeight="1"/>
    <row r="69" ht="21.95" customHeight="1"/>
    <row r="70" ht="21.95" customHeight="1"/>
    <row r="71" ht="21.95" customHeight="1"/>
    <row r="72" ht="21.95" customHeight="1"/>
    <row r="73" ht="21.95" customHeight="1"/>
    <row r="74" ht="21.95" customHeight="1"/>
    <row r="75" ht="21.95" customHeight="1"/>
    <row r="76" ht="21.95" customHeight="1"/>
    <row r="77" ht="21.95" customHeight="1"/>
    <row r="78" ht="21.95" customHeight="1"/>
    <row r="79" ht="21.95" customHeight="1"/>
    <row r="80" ht="21.95" customHeight="1"/>
    <row r="81" ht="21.95" customHeight="1"/>
    <row r="82" ht="21.95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</sheetData>
  <mergeCells count="111">
    <mergeCell ref="A40:C42"/>
    <mergeCell ref="D40:S42"/>
    <mergeCell ref="A31:F32"/>
    <mergeCell ref="A33:F34"/>
    <mergeCell ref="A37:C39"/>
    <mergeCell ref="D37:F39"/>
    <mergeCell ref="G37:I39"/>
    <mergeCell ref="J37:S39"/>
    <mergeCell ref="A27:S27"/>
    <mergeCell ref="Y27:AD27"/>
    <mergeCell ref="A28:S28"/>
    <mergeCell ref="Y28:AD28"/>
    <mergeCell ref="A29:S29"/>
    <mergeCell ref="Y29:AD29"/>
    <mergeCell ref="A25:M25"/>
    <mergeCell ref="N25:R25"/>
    <mergeCell ref="S25:T25"/>
    <mergeCell ref="U25:X25"/>
    <mergeCell ref="Y25:AD25"/>
    <mergeCell ref="A26:M26"/>
    <mergeCell ref="N26:R26"/>
    <mergeCell ref="S26:T26"/>
    <mergeCell ref="U26:X26"/>
    <mergeCell ref="Y26:AD26"/>
    <mergeCell ref="A23:M23"/>
    <mergeCell ref="N23:R23"/>
    <mergeCell ref="S23:T23"/>
    <mergeCell ref="U23:X23"/>
    <mergeCell ref="Y23:AD23"/>
    <mergeCell ref="A24:M24"/>
    <mergeCell ref="N24:R24"/>
    <mergeCell ref="S24:T24"/>
    <mergeCell ref="U24:X24"/>
    <mergeCell ref="Y24:AD24"/>
    <mergeCell ref="A21:M21"/>
    <mergeCell ref="N21:R21"/>
    <mergeCell ref="S21:T21"/>
    <mergeCell ref="U21:X21"/>
    <mergeCell ref="Y21:AD21"/>
    <mergeCell ref="A22:M22"/>
    <mergeCell ref="N22:R22"/>
    <mergeCell ref="S22:T22"/>
    <mergeCell ref="U22:X22"/>
    <mergeCell ref="Y22:AD22"/>
    <mergeCell ref="A19:M19"/>
    <mergeCell ref="N19:R19"/>
    <mergeCell ref="S19:T19"/>
    <mergeCell ref="U19:X19"/>
    <mergeCell ref="Y19:AD19"/>
    <mergeCell ref="A20:M20"/>
    <mergeCell ref="N20:R20"/>
    <mergeCell ref="S20:T20"/>
    <mergeCell ref="U20:X20"/>
    <mergeCell ref="Y20:AD20"/>
    <mergeCell ref="A17:M17"/>
    <mergeCell ref="N17:R17"/>
    <mergeCell ref="S17:T17"/>
    <mergeCell ref="U17:X17"/>
    <mergeCell ref="Y17:AD17"/>
    <mergeCell ref="A18:M18"/>
    <mergeCell ref="N18:R18"/>
    <mergeCell ref="S18:T18"/>
    <mergeCell ref="U18:X18"/>
    <mergeCell ref="Y18:AD18"/>
    <mergeCell ref="A15:M15"/>
    <mergeCell ref="N15:R15"/>
    <mergeCell ref="S15:T15"/>
    <mergeCell ref="U15:X15"/>
    <mergeCell ref="Y15:AD15"/>
    <mergeCell ref="A16:M16"/>
    <mergeCell ref="N16:R16"/>
    <mergeCell ref="S16:T16"/>
    <mergeCell ref="U16:X16"/>
    <mergeCell ref="Y16:AD16"/>
    <mergeCell ref="W10:Z10"/>
    <mergeCell ref="AA10:AM10"/>
    <mergeCell ref="A11:H11"/>
    <mergeCell ref="V11:AM11"/>
    <mergeCell ref="A14:L14"/>
    <mergeCell ref="N14:R14"/>
    <mergeCell ref="S14:T14"/>
    <mergeCell ref="U14:X14"/>
    <mergeCell ref="Y14:AD14"/>
    <mergeCell ref="AE14:AF14"/>
    <mergeCell ref="AM7:AM8"/>
    <mergeCell ref="AA8:AL8"/>
    <mergeCell ref="A9:C9"/>
    <mergeCell ref="D9:S9"/>
    <mergeCell ref="Y9:Z9"/>
    <mergeCell ref="AA9:AF9"/>
    <mergeCell ref="AG9:AH9"/>
    <mergeCell ref="AI9:AM9"/>
    <mergeCell ref="A6:S6"/>
    <mergeCell ref="AA6:AL6"/>
    <mergeCell ref="A7:C8"/>
    <mergeCell ref="D7:S8"/>
    <mergeCell ref="W7:Z7"/>
    <mergeCell ref="AA7:AL7"/>
    <mergeCell ref="N2:R2"/>
    <mergeCell ref="T2:U2"/>
    <mergeCell ref="W2:X2"/>
    <mergeCell ref="A4:S5"/>
    <mergeCell ref="AA4:AE4"/>
    <mergeCell ref="W5:Z5"/>
    <mergeCell ref="AA5:AL5"/>
    <mergeCell ref="B1:C1"/>
    <mergeCell ref="D1:G1"/>
    <mergeCell ref="I1:K1"/>
    <mergeCell ref="N1:Q1"/>
    <mergeCell ref="AE1:AG1"/>
    <mergeCell ref="AI1:AL1"/>
  </mergeCells>
  <phoneticPr fontId="2"/>
  <conditionalFormatting sqref="Y15:AD26">
    <cfRule type="cellIs" dxfId="4" priority="1" stopIfTrue="1" operator="equal">
      <formula>0</formula>
    </cfRule>
  </conditionalFormatting>
  <dataValidations count="7">
    <dataValidation imeMode="fullAlpha" allowBlank="1" showInputMessage="1" showErrorMessage="1" promptTitle="インボイス 登録番号" prompt="適格請求書発行事業者 登録番号　を入力してください" sqref="AA10" xr:uid="{79744A51-EDE7-4340-85BB-2E4856EF7201}"/>
    <dataValidation imeMode="fullAlpha" allowBlank="1" showInputMessage="1" showErrorMessage="1" sqref="AF4 Y4" xr:uid="{02D8AB2F-B50E-4184-8EE1-EAA1C97CDB22}"/>
    <dataValidation imeMode="halfAlpha" allowBlank="1" showInputMessage="1" showErrorMessage="1" promptTitle="電話番号" prompt="半角数字で入力" sqref="AA9" xr:uid="{83D2F9CA-CA17-40E2-8BD5-C40D6D7175DD}"/>
    <dataValidation imeMode="halfAlpha" allowBlank="1" showInputMessage="1" showErrorMessage="1" promptTitle="ＦＡＸ番号" prompt="半角数字で入力" sqref="AI9" xr:uid="{663D7349-9B16-4BFE-AA0A-42147636F8C6}"/>
    <dataValidation showInputMessage="1" showErrorMessage="1" sqref="I1:M1 D1:G1 T27:T28 V27:V28 Y15:Y29" xr:uid="{37722C14-3ACB-4354-89E2-94A60E9CFD63}"/>
    <dataValidation showDropDown="1" showInputMessage="1" showErrorMessage="1" sqref="AO1:AO3" xr:uid="{E4B33615-0B67-44B5-AD6D-35AE60C627F9}"/>
    <dataValidation allowBlank="1" showInputMessage="1" showErrorMessage="1" promptTitle="口座種別" prompt="選択してください" sqref="D39:F39" xr:uid="{4EB77AB7-746A-4038-A1E9-D31B149BE43A}"/>
  </dataValidations>
  <printOptions horizontalCentered="1" verticalCentered="1"/>
  <pageMargins left="0.47244094488188981" right="0.39370078740157483" top="0.78740157480314965" bottom="0.19685039370078741" header="0.51181102362204722" footer="3.937007874015748E-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EF1A8-E667-452F-81AB-14573A7273C3}">
  <sheetPr>
    <tabColor theme="8" tint="0.59999389629810485"/>
  </sheetPr>
  <dimension ref="A1:AQ331"/>
  <sheetViews>
    <sheetView showGridLines="0" zoomScale="90" zoomScaleNormal="90" workbookViewId="0">
      <selection activeCell="AI1" sqref="AI1:AL1"/>
    </sheetView>
  </sheetViews>
  <sheetFormatPr defaultRowHeight="13.5"/>
  <cols>
    <col min="1" max="11" width="2.625" style="1" customWidth="1"/>
    <col min="12" max="13" width="1.625" style="1" customWidth="1"/>
    <col min="14" max="14" width="1.625" style="66" customWidth="1"/>
    <col min="15" max="16" width="2.625" style="66" customWidth="1"/>
    <col min="17" max="18" width="1.625" style="66" customWidth="1"/>
    <col min="19" max="20" width="2.625" style="1" customWidth="1"/>
    <col min="21" max="21" width="1.625" style="1" customWidth="1"/>
    <col min="22" max="39" width="2.625" style="1" customWidth="1"/>
    <col min="40" max="77" width="3.625" style="1" customWidth="1"/>
    <col min="78" max="16384" width="9" style="1"/>
  </cols>
  <sheetData>
    <row r="1" spans="1:43" ht="27.75" customHeight="1">
      <c r="A1" s="4"/>
      <c r="B1" s="109"/>
      <c r="C1" s="120"/>
      <c r="D1" s="121"/>
      <c r="E1" s="121"/>
      <c r="F1" s="121"/>
      <c r="G1" s="121"/>
      <c r="H1" s="9"/>
      <c r="I1" s="151"/>
      <c r="J1" s="151"/>
      <c r="K1" s="151"/>
      <c r="L1" s="31"/>
      <c r="M1" s="31"/>
      <c r="N1" s="164"/>
      <c r="O1" s="164"/>
      <c r="P1" s="164"/>
      <c r="Q1" s="165"/>
      <c r="R1" s="64"/>
      <c r="S1" s="18" t="s">
        <v>39</v>
      </c>
      <c r="T1" s="18"/>
      <c r="U1"/>
      <c r="V1"/>
      <c r="W1"/>
      <c r="X1"/>
      <c r="Y1"/>
      <c r="Z1"/>
      <c r="AA1"/>
      <c r="AB1"/>
      <c r="AC1"/>
      <c r="AD1"/>
      <c r="AE1" s="153"/>
      <c r="AF1" s="153"/>
      <c r="AG1" s="153"/>
      <c r="AH1" s="34" t="s">
        <v>41</v>
      </c>
      <c r="AI1" s="375">
        <v>3</v>
      </c>
      <c r="AJ1" s="375"/>
      <c r="AK1" s="375"/>
      <c r="AL1" s="375"/>
      <c r="AO1" s="7"/>
      <c r="AP1" s="7"/>
    </row>
    <row r="2" spans="1:43" ht="24.95" customHeight="1">
      <c r="A2" s="4"/>
      <c r="B2" s="9"/>
      <c r="C2" s="13"/>
      <c r="D2" s="9"/>
      <c r="E2" s="9"/>
      <c r="F2" s="9"/>
      <c r="G2" s="9"/>
      <c r="H2" s="9"/>
      <c r="I2" s="9"/>
      <c r="J2" s="9"/>
      <c r="K2" s="9"/>
      <c r="L2" s="9"/>
      <c r="M2" s="9"/>
      <c r="N2" s="166" t="str">
        <f>'請求書(業者控)'!N2</f>
        <v>令和　</v>
      </c>
      <c r="O2" s="166"/>
      <c r="P2" s="166"/>
      <c r="Q2" s="166"/>
      <c r="R2" s="166"/>
      <c r="S2" s="1" t="s">
        <v>36</v>
      </c>
      <c r="T2" s="111">
        <f>'請求書(業者控)'!T2</f>
        <v>0</v>
      </c>
      <c r="U2" s="111"/>
      <c r="V2" s="1" t="s">
        <v>37</v>
      </c>
      <c r="W2" s="111">
        <f>'請求書(業者控)'!W2</f>
        <v>0</v>
      </c>
      <c r="X2" s="111"/>
      <c r="Y2" s="1" t="s">
        <v>38</v>
      </c>
      <c r="AA2"/>
      <c r="AB2"/>
      <c r="AC2"/>
      <c r="AD2"/>
      <c r="AE2" s="6"/>
      <c r="AF2" s="6"/>
      <c r="AG2" s="6"/>
      <c r="AH2" s="16"/>
      <c r="AI2" s="16"/>
      <c r="AJ2" s="16"/>
      <c r="AK2" s="16"/>
      <c r="AL2" s="16"/>
      <c r="AM2" s="16"/>
      <c r="AO2" s="7"/>
      <c r="AP2" s="7"/>
    </row>
    <row r="3" spans="1:43" ht="9.75" customHeight="1">
      <c r="A3" s="4"/>
      <c r="B3" s="9"/>
      <c r="C3" s="13"/>
      <c r="D3" s="9"/>
      <c r="E3" s="9"/>
      <c r="F3" s="9"/>
      <c r="G3" s="9"/>
      <c r="H3" s="9"/>
      <c r="I3" s="9"/>
      <c r="J3" s="9"/>
      <c r="K3" s="9"/>
      <c r="L3" s="9"/>
      <c r="M3" s="9"/>
      <c r="N3" s="63"/>
      <c r="O3" s="63"/>
      <c r="P3" s="63"/>
      <c r="Q3" s="65"/>
      <c r="R3" s="65"/>
      <c r="U3" s="8"/>
      <c r="X3" s="8"/>
      <c r="AA3"/>
      <c r="AB3"/>
      <c r="AC3"/>
      <c r="AD3"/>
      <c r="AE3" s="6"/>
      <c r="AF3" s="6"/>
      <c r="AG3" s="6"/>
      <c r="AH3" s="16"/>
      <c r="AI3" s="16"/>
      <c r="AJ3" s="16"/>
      <c r="AK3" s="16"/>
      <c r="AL3" s="16"/>
      <c r="AM3" s="16"/>
      <c r="AO3" s="7"/>
      <c r="AP3" s="7"/>
    </row>
    <row r="4" spans="1:43" ht="18" customHeight="1">
      <c r="A4" s="169" t="s">
        <v>58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/>
      <c r="U4"/>
      <c r="V4"/>
      <c r="W4"/>
      <c r="X4" s="14"/>
      <c r="Y4" s="23"/>
      <c r="Z4" s="14" t="s">
        <v>8</v>
      </c>
      <c r="AA4" s="88" t="str">
        <f>IF('請求書(業者控)'!AA4=0,"",'請求書(業者控)'!AA4)</f>
        <v/>
      </c>
      <c r="AB4" s="88"/>
      <c r="AC4" s="88"/>
      <c r="AD4" s="88"/>
      <c r="AE4" s="88"/>
      <c r="AF4" s="78"/>
      <c r="AG4" s="79"/>
      <c r="AH4" s="79"/>
      <c r="AI4" s="79"/>
      <c r="AJ4" s="79"/>
      <c r="AK4" s="79"/>
      <c r="AL4" s="79"/>
      <c r="AM4"/>
      <c r="AO4" s="7"/>
      <c r="AP4" s="7"/>
      <c r="AQ4" s="7"/>
    </row>
    <row r="5" spans="1:43" ht="16.5" customHeight="1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W5" s="168" t="s">
        <v>44</v>
      </c>
      <c r="X5" s="168"/>
      <c r="Y5" s="168"/>
      <c r="Z5" s="168"/>
      <c r="AA5" s="88" t="str">
        <f>IF('請求書(業者控)'!AA5=0,"",'請求書(業者控)'!AA5)</f>
        <v/>
      </c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O5" s="7"/>
      <c r="AP5" s="7"/>
    </row>
    <row r="6" spans="1:43" ht="16.5" customHeight="1">
      <c r="A6" s="170" t="s">
        <v>0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U6" s="14"/>
      <c r="V6" s="14"/>
      <c r="W6" s="14"/>
      <c r="X6" s="14"/>
      <c r="Y6" s="35"/>
      <c r="Z6" s="35"/>
      <c r="AA6" s="88" t="str">
        <f>IF('請求書(業者控)'!AA6=0,"",'請求書(業者控)'!AA6)</f>
        <v/>
      </c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O6" s="7"/>
      <c r="AP6" s="7"/>
    </row>
    <row r="7" spans="1:43" ht="24.95" customHeight="1">
      <c r="A7" s="171" t="s">
        <v>1</v>
      </c>
      <c r="B7" s="172"/>
      <c r="C7" s="173"/>
      <c r="D7" s="180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2"/>
      <c r="W7" s="168" t="s">
        <v>42</v>
      </c>
      <c r="X7" s="168"/>
      <c r="Y7" s="168"/>
      <c r="Z7" s="168"/>
      <c r="AA7" s="88" t="str">
        <f>IF('請求書(業者控)'!AA7=0,"",'請求書(業者控)'!AA7)</f>
        <v/>
      </c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91" t="s">
        <v>26</v>
      </c>
      <c r="AO7" s="7"/>
      <c r="AP7" s="7"/>
    </row>
    <row r="8" spans="1:43" ht="15.95" customHeight="1">
      <c r="A8" s="174"/>
      <c r="B8" s="175"/>
      <c r="C8" s="176"/>
      <c r="D8" s="183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5"/>
      <c r="AA8" s="88" t="str">
        <f>IF('請求書(業者控)'!AA8=0,"",'請求書(業者控)'!AA8)</f>
        <v/>
      </c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92"/>
      <c r="AO8" s="7"/>
      <c r="AP8" s="7"/>
    </row>
    <row r="9" spans="1:43" ht="24.95" customHeight="1">
      <c r="A9" s="177" t="s">
        <v>29</v>
      </c>
      <c r="B9" s="178"/>
      <c r="C9" s="179"/>
      <c r="D9" s="186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8"/>
      <c r="T9" s="6"/>
      <c r="U9" s="6"/>
      <c r="Y9" s="125" t="s">
        <v>6</v>
      </c>
      <c r="Z9" s="125"/>
      <c r="AA9" s="167" t="str">
        <f>IF('請求書(業者控)'!AA9=0,"",'請求書(業者控)'!AA9)</f>
        <v/>
      </c>
      <c r="AB9" s="167"/>
      <c r="AC9" s="167"/>
      <c r="AD9" s="167"/>
      <c r="AE9" s="167"/>
      <c r="AF9" s="167"/>
      <c r="AG9" s="168" t="s">
        <v>7</v>
      </c>
      <c r="AH9" s="168"/>
      <c r="AI9" s="167" t="str">
        <f>IF('請求書(業者控)'!AI9=0,"",'請求書(業者控)'!AI9)</f>
        <v/>
      </c>
      <c r="AJ9" s="167"/>
      <c r="AK9" s="167"/>
      <c r="AL9" s="167"/>
      <c r="AM9" s="167"/>
      <c r="AO9" s="7"/>
      <c r="AP9" s="7"/>
    </row>
    <row r="10" spans="1:43" ht="20.100000000000001" customHeight="1">
      <c r="R10" s="64"/>
      <c r="W10" s="126" t="s">
        <v>27</v>
      </c>
      <c r="X10" s="126"/>
      <c r="Y10" s="126"/>
      <c r="Z10" s="126"/>
      <c r="AA10" s="90" t="str">
        <f>IF('請求書(業者控)'!AA10=0,"",'請求書(業者控)'!AA10)</f>
        <v/>
      </c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O10" s="7"/>
      <c r="AP10" s="7"/>
    </row>
    <row r="11" spans="1:43" ht="20.100000000000001" customHeight="1">
      <c r="A11" s="203" t="s">
        <v>52</v>
      </c>
      <c r="B11" s="203"/>
      <c r="C11" s="203"/>
      <c r="D11" s="203"/>
      <c r="E11" s="203"/>
      <c r="F11" s="203"/>
      <c r="G11" s="203"/>
      <c r="H11" s="204"/>
      <c r="I11" s="70"/>
      <c r="J11" s="71"/>
      <c r="L11" s="1" t="s">
        <v>40</v>
      </c>
      <c r="M11" s="66"/>
      <c r="R11" s="64"/>
      <c r="S11"/>
      <c r="T11"/>
      <c r="U11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O11" s="7"/>
      <c r="AP11" s="7"/>
    </row>
    <row r="12" spans="1:43" ht="20.100000000000001" customHeight="1">
      <c r="A12" s="1" t="s">
        <v>57</v>
      </c>
      <c r="M12" s="66"/>
      <c r="R12" s="64"/>
      <c r="S12"/>
      <c r="T12"/>
      <c r="U12"/>
      <c r="AO12" s="7"/>
      <c r="AP12" s="7"/>
    </row>
    <row r="13" spans="1:43" ht="9.9499999999999993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67"/>
      <c r="O13" s="67"/>
      <c r="P13" s="67"/>
      <c r="Q13" s="67"/>
      <c r="R13" s="68"/>
      <c r="S13" s="20"/>
      <c r="T13" s="20"/>
      <c r="U13" s="20"/>
      <c r="V13" s="20"/>
      <c r="W13" s="20"/>
      <c r="X13" s="20"/>
      <c r="Y13" s="20"/>
      <c r="Z13" s="20"/>
      <c r="AA13" s="19"/>
      <c r="AB13" s="19"/>
      <c r="AC13" s="19"/>
      <c r="AD13" s="19"/>
      <c r="AE13" s="19"/>
      <c r="AF13" s="19"/>
      <c r="AG13" s="19"/>
      <c r="AO13" s="7"/>
      <c r="AP13" s="7"/>
    </row>
    <row r="14" spans="1:43" ht="21.95" customHeight="1">
      <c r="A14" s="140" t="s">
        <v>31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37"/>
      <c r="N14" s="242" t="s">
        <v>48</v>
      </c>
      <c r="O14" s="243"/>
      <c r="P14" s="243"/>
      <c r="Q14" s="243"/>
      <c r="R14" s="244"/>
      <c r="S14" s="239" t="s">
        <v>2</v>
      </c>
      <c r="T14" s="240"/>
      <c r="U14" s="239" t="s">
        <v>49</v>
      </c>
      <c r="V14" s="240"/>
      <c r="W14" s="240"/>
      <c r="X14" s="241"/>
      <c r="Y14" s="236" t="s">
        <v>47</v>
      </c>
      <c r="Z14" s="237"/>
      <c r="AA14" s="237"/>
      <c r="AB14" s="237"/>
      <c r="AC14" s="237"/>
      <c r="AD14" s="238"/>
      <c r="AE14" s="205" t="s">
        <v>50</v>
      </c>
      <c r="AF14" s="206"/>
      <c r="AG14" s="47"/>
      <c r="AH14" s="32" t="s">
        <v>46</v>
      </c>
      <c r="AI14" s="32"/>
      <c r="AJ14" s="32"/>
      <c r="AK14" s="32"/>
      <c r="AL14" s="32"/>
      <c r="AM14" s="33"/>
      <c r="AO14" s="7"/>
      <c r="AP14" s="7"/>
    </row>
    <row r="15" spans="1:43" ht="30.75" customHeight="1">
      <c r="A15" s="197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9"/>
      <c r="N15" s="200"/>
      <c r="O15" s="201"/>
      <c r="P15" s="201"/>
      <c r="Q15" s="201"/>
      <c r="R15" s="202"/>
      <c r="S15" s="195"/>
      <c r="T15" s="196"/>
      <c r="U15" s="189"/>
      <c r="V15" s="190"/>
      <c r="W15" s="190"/>
      <c r="X15" s="191"/>
      <c r="Y15" s="192">
        <f>N15*U15</f>
        <v>0</v>
      </c>
      <c r="Z15" s="193"/>
      <c r="AA15" s="193"/>
      <c r="AB15" s="193"/>
      <c r="AC15" s="193"/>
      <c r="AD15" s="194"/>
      <c r="AE15" s="44"/>
      <c r="AF15" s="45"/>
      <c r="AG15" s="44"/>
      <c r="AH15" s="45"/>
      <c r="AI15" s="45"/>
      <c r="AJ15" s="45"/>
      <c r="AK15" s="45"/>
      <c r="AL15" s="45"/>
      <c r="AM15" s="46"/>
      <c r="AO15" s="7"/>
      <c r="AP15" s="7"/>
    </row>
    <row r="16" spans="1:43" ht="30.75" customHeight="1">
      <c r="A16" s="197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9"/>
      <c r="N16" s="200"/>
      <c r="O16" s="201"/>
      <c r="P16" s="201"/>
      <c r="Q16" s="201"/>
      <c r="R16" s="202"/>
      <c r="S16" s="195"/>
      <c r="T16" s="196"/>
      <c r="U16" s="190"/>
      <c r="V16" s="190"/>
      <c r="W16" s="190"/>
      <c r="X16" s="191"/>
      <c r="Y16" s="192">
        <f>N16*U16</f>
        <v>0</v>
      </c>
      <c r="Z16" s="193"/>
      <c r="AA16" s="193"/>
      <c r="AB16" s="193"/>
      <c r="AC16" s="193"/>
      <c r="AD16" s="194"/>
      <c r="AE16" s="39"/>
      <c r="AF16" s="40"/>
      <c r="AG16" s="39"/>
      <c r="AH16" s="40"/>
      <c r="AI16" s="40"/>
      <c r="AJ16" s="40"/>
      <c r="AK16" s="40"/>
      <c r="AL16" s="40"/>
      <c r="AM16" s="38"/>
      <c r="AO16" s="7"/>
      <c r="AP16" s="7"/>
    </row>
    <row r="17" spans="1:42" ht="30.75" customHeight="1">
      <c r="A17" s="197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9"/>
      <c r="N17" s="200"/>
      <c r="O17" s="201"/>
      <c r="P17" s="201"/>
      <c r="Q17" s="201"/>
      <c r="R17" s="202"/>
      <c r="S17" s="211"/>
      <c r="T17" s="212"/>
      <c r="U17" s="189"/>
      <c r="V17" s="190"/>
      <c r="W17" s="190"/>
      <c r="X17" s="191"/>
      <c r="Y17" s="192">
        <f t="shared" ref="Y17:Y26" si="0">ROUND(N17*U17,0)</f>
        <v>0</v>
      </c>
      <c r="Z17" s="193"/>
      <c r="AA17" s="193"/>
      <c r="AB17" s="193"/>
      <c r="AC17" s="193"/>
      <c r="AD17" s="194"/>
      <c r="AE17" s="39"/>
      <c r="AF17" s="40"/>
      <c r="AG17" s="39"/>
      <c r="AH17" s="40"/>
      <c r="AI17" s="40"/>
      <c r="AJ17" s="40"/>
      <c r="AK17" s="40"/>
      <c r="AL17" s="40"/>
      <c r="AM17" s="38"/>
      <c r="AO17" s="7"/>
      <c r="AP17" s="7"/>
    </row>
    <row r="18" spans="1:42" ht="30.75" customHeight="1">
      <c r="A18" s="197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9"/>
      <c r="N18" s="200"/>
      <c r="O18" s="201"/>
      <c r="P18" s="201"/>
      <c r="Q18" s="201"/>
      <c r="R18" s="202"/>
      <c r="S18" s="195"/>
      <c r="T18" s="196"/>
      <c r="U18" s="189"/>
      <c r="V18" s="190"/>
      <c r="W18" s="190"/>
      <c r="X18" s="191"/>
      <c r="Y18" s="192">
        <f t="shared" si="0"/>
        <v>0</v>
      </c>
      <c r="Z18" s="193"/>
      <c r="AA18" s="193"/>
      <c r="AB18" s="193"/>
      <c r="AC18" s="193"/>
      <c r="AD18" s="194"/>
      <c r="AE18" s="39"/>
      <c r="AF18" s="40"/>
      <c r="AG18" s="39"/>
      <c r="AH18" s="40"/>
      <c r="AI18" s="40"/>
      <c r="AJ18" s="40"/>
      <c r="AK18" s="40"/>
      <c r="AL18" s="40"/>
      <c r="AM18" s="38"/>
      <c r="AO18" s="7"/>
      <c r="AP18" s="7"/>
    </row>
    <row r="19" spans="1:42" ht="30.75" customHeight="1">
      <c r="A19" s="197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9"/>
      <c r="N19" s="200"/>
      <c r="O19" s="201"/>
      <c r="P19" s="201"/>
      <c r="Q19" s="201"/>
      <c r="R19" s="202"/>
      <c r="S19" s="195"/>
      <c r="T19" s="196"/>
      <c r="U19" s="189"/>
      <c r="V19" s="190"/>
      <c r="W19" s="190"/>
      <c r="X19" s="191"/>
      <c r="Y19" s="192">
        <f t="shared" si="0"/>
        <v>0</v>
      </c>
      <c r="Z19" s="193"/>
      <c r="AA19" s="193"/>
      <c r="AB19" s="193"/>
      <c r="AC19" s="193"/>
      <c r="AD19" s="194"/>
      <c r="AE19" s="39"/>
      <c r="AF19" s="40"/>
      <c r="AG19" s="39"/>
      <c r="AH19" s="40"/>
      <c r="AI19" s="40"/>
      <c r="AJ19" s="40"/>
      <c r="AK19" s="40"/>
      <c r="AL19" s="40"/>
      <c r="AM19" s="38"/>
      <c r="AO19" s="7"/>
      <c r="AP19" s="7"/>
    </row>
    <row r="20" spans="1:42" ht="30.75" customHeight="1">
      <c r="A20" s="197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9"/>
      <c r="N20" s="200"/>
      <c r="O20" s="201"/>
      <c r="P20" s="201"/>
      <c r="Q20" s="201"/>
      <c r="R20" s="202"/>
      <c r="S20" s="195"/>
      <c r="T20" s="196"/>
      <c r="U20" s="189"/>
      <c r="V20" s="190"/>
      <c r="W20" s="190"/>
      <c r="X20" s="191"/>
      <c r="Y20" s="192">
        <f t="shared" si="0"/>
        <v>0</v>
      </c>
      <c r="Z20" s="193"/>
      <c r="AA20" s="193"/>
      <c r="AB20" s="193"/>
      <c r="AC20" s="193"/>
      <c r="AD20" s="194"/>
      <c r="AE20" s="39"/>
      <c r="AF20" s="40"/>
      <c r="AG20" s="39"/>
      <c r="AH20" s="40"/>
      <c r="AI20" s="40"/>
      <c r="AJ20" s="40"/>
      <c r="AK20" s="40"/>
      <c r="AL20" s="40"/>
      <c r="AM20" s="38"/>
      <c r="AO20" s="7"/>
      <c r="AP20" s="7"/>
    </row>
    <row r="21" spans="1:42" ht="30.75" customHeight="1">
      <c r="A21" s="197"/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9"/>
      <c r="N21" s="200"/>
      <c r="O21" s="201"/>
      <c r="P21" s="201"/>
      <c r="Q21" s="201"/>
      <c r="R21" s="202"/>
      <c r="S21" s="195"/>
      <c r="T21" s="196"/>
      <c r="U21" s="189"/>
      <c r="V21" s="190"/>
      <c r="W21" s="190"/>
      <c r="X21" s="191"/>
      <c r="Y21" s="192">
        <f t="shared" si="0"/>
        <v>0</v>
      </c>
      <c r="Z21" s="193"/>
      <c r="AA21" s="193"/>
      <c r="AB21" s="193"/>
      <c r="AC21" s="193"/>
      <c r="AD21" s="194"/>
      <c r="AE21" s="39"/>
      <c r="AF21" s="40"/>
      <c r="AG21" s="39"/>
      <c r="AH21" s="40"/>
      <c r="AI21" s="40"/>
      <c r="AJ21" s="40"/>
      <c r="AK21" s="40"/>
      <c r="AL21" s="40"/>
      <c r="AM21" s="38"/>
      <c r="AO21" s="7"/>
      <c r="AP21" s="7"/>
    </row>
    <row r="22" spans="1:42" ht="30.75" customHeight="1">
      <c r="A22" s="197"/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9"/>
      <c r="N22" s="200"/>
      <c r="O22" s="201"/>
      <c r="P22" s="201"/>
      <c r="Q22" s="201"/>
      <c r="R22" s="202"/>
      <c r="S22" s="195"/>
      <c r="T22" s="196"/>
      <c r="U22" s="189"/>
      <c r="V22" s="190"/>
      <c r="W22" s="190"/>
      <c r="X22" s="191"/>
      <c r="Y22" s="192">
        <f t="shared" si="0"/>
        <v>0</v>
      </c>
      <c r="Z22" s="193"/>
      <c r="AA22" s="193"/>
      <c r="AB22" s="193"/>
      <c r="AC22" s="193"/>
      <c r="AD22" s="194"/>
      <c r="AE22" s="39"/>
      <c r="AF22" s="40"/>
      <c r="AG22" s="39"/>
      <c r="AH22" s="40"/>
      <c r="AI22" s="40"/>
      <c r="AJ22" s="40"/>
      <c r="AK22" s="40"/>
      <c r="AL22" s="40"/>
      <c r="AM22" s="38"/>
      <c r="AO22" s="7"/>
      <c r="AP22" s="7"/>
    </row>
    <row r="23" spans="1:42" ht="30.75" customHeight="1">
      <c r="A23" s="197"/>
      <c r="B23" s="198"/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9"/>
      <c r="N23" s="200"/>
      <c r="O23" s="201"/>
      <c r="P23" s="201"/>
      <c r="Q23" s="201"/>
      <c r="R23" s="202"/>
      <c r="S23" s="195"/>
      <c r="T23" s="196"/>
      <c r="U23" s="189"/>
      <c r="V23" s="190"/>
      <c r="W23" s="190"/>
      <c r="X23" s="191"/>
      <c r="Y23" s="192">
        <f t="shared" si="0"/>
        <v>0</v>
      </c>
      <c r="Z23" s="193"/>
      <c r="AA23" s="193"/>
      <c r="AB23" s="193"/>
      <c r="AC23" s="193"/>
      <c r="AD23" s="194"/>
      <c r="AE23" s="39"/>
      <c r="AF23" s="40"/>
      <c r="AG23" s="39"/>
      <c r="AH23" s="40"/>
      <c r="AI23" s="40"/>
      <c r="AJ23" s="40"/>
      <c r="AK23" s="40"/>
      <c r="AL23" s="40"/>
      <c r="AM23" s="38"/>
      <c r="AO23" s="7"/>
      <c r="AP23" s="7"/>
    </row>
    <row r="24" spans="1:42" ht="30.75" customHeight="1">
      <c r="A24" s="197"/>
      <c r="B24" s="198"/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9"/>
      <c r="N24" s="200"/>
      <c r="O24" s="201"/>
      <c r="P24" s="201"/>
      <c r="Q24" s="201"/>
      <c r="R24" s="202"/>
      <c r="S24" s="195"/>
      <c r="T24" s="196"/>
      <c r="U24" s="189"/>
      <c r="V24" s="190"/>
      <c r="W24" s="190"/>
      <c r="X24" s="191"/>
      <c r="Y24" s="192">
        <f t="shared" si="0"/>
        <v>0</v>
      </c>
      <c r="Z24" s="193"/>
      <c r="AA24" s="193"/>
      <c r="AB24" s="193"/>
      <c r="AC24" s="193"/>
      <c r="AD24" s="194"/>
      <c r="AE24" s="338"/>
      <c r="AF24" s="339"/>
      <c r="AG24" s="338"/>
      <c r="AH24" s="339"/>
      <c r="AI24" s="339"/>
      <c r="AJ24" s="339"/>
      <c r="AK24" s="339"/>
      <c r="AL24" s="339"/>
      <c r="AM24" s="340"/>
      <c r="AO24" s="7"/>
      <c r="AP24" s="7"/>
    </row>
    <row r="25" spans="1:42" ht="30.75" customHeight="1">
      <c r="A25" s="197"/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9"/>
      <c r="N25" s="200"/>
      <c r="O25" s="201"/>
      <c r="P25" s="201"/>
      <c r="Q25" s="201"/>
      <c r="R25" s="202"/>
      <c r="S25" s="195"/>
      <c r="T25" s="196"/>
      <c r="U25" s="189"/>
      <c r="V25" s="190"/>
      <c r="W25" s="190"/>
      <c r="X25" s="191"/>
      <c r="Y25" s="192">
        <f t="shared" si="0"/>
        <v>0</v>
      </c>
      <c r="Z25" s="193"/>
      <c r="AA25" s="193"/>
      <c r="AB25" s="193"/>
      <c r="AC25" s="193"/>
      <c r="AD25" s="194"/>
      <c r="AE25" s="338"/>
      <c r="AF25" s="339"/>
      <c r="AG25" s="338"/>
      <c r="AH25" s="339"/>
      <c r="AI25" s="339"/>
      <c r="AJ25" s="339"/>
      <c r="AK25" s="339"/>
      <c r="AL25" s="339"/>
      <c r="AM25" s="340"/>
      <c r="AO25" s="7"/>
      <c r="AP25" s="7"/>
    </row>
    <row r="26" spans="1:42" ht="30.75" customHeight="1" thickBot="1">
      <c r="A26" s="197"/>
      <c r="B26" s="198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9"/>
      <c r="N26" s="200"/>
      <c r="O26" s="201"/>
      <c r="P26" s="201"/>
      <c r="Q26" s="201"/>
      <c r="R26" s="202"/>
      <c r="S26" s="195"/>
      <c r="T26" s="196"/>
      <c r="U26" s="189"/>
      <c r="V26" s="190"/>
      <c r="W26" s="190"/>
      <c r="X26" s="191"/>
      <c r="Y26" s="227">
        <f t="shared" si="0"/>
        <v>0</v>
      </c>
      <c r="Z26" s="228"/>
      <c r="AA26" s="228"/>
      <c r="AB26" s="228"/>
      <c r="AC26" s="228"/>
      <c r="AD26" s="229"/>
      <c r="AE26" s="41"/>
      <c r="AF26" s="42"/>
      <c r="AG26" s="41"/>
      <c r="AH26" s="42"/>
      <c r="AI26" s="42"/>
      <c r="AJ26" s="42"/>
      <c r="AK26" s="42"/>
      <c r="AL26" s="42"/>
      <c r="AM26" s="43"/>
      <c r="AO26" s="7"/>
      <c r="AP26" s="7"/>
    </row>
    <row r="27" spans="1:42" ht="30.75" customHeight="1" thickTop="1">
      <c r="A27" s="209" t="s">
        <v>9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53"/>
      <c r="U27" s="53"/>
      <c r="V27" s="58"/>
      <c r="W27" s="58"/>
      <c r="X27" s="59"/>
      <c r="Y27" s="230">
        <f>SUM(Y15:AD26)</f>
        <v>0</v>
      </c>
      <c r="Z27" s="231"/>
      <c r="AA27" s="231"/>
      <c r="AB27" s="231"/>
      <c r="AC27" s="231"/>
      <c r="AD27" s="232"/>
      <c r="AE27" s="53"/>
      <c r="AF27" s="53"/>
      <c r="AG27" s="53"/>
      <c r="AH27" s="49"/>
      <c r="AI27" s="49"/>
      <c r="AJ27" s="49"/>
      <c r="AK27" s="49"/>
      <c r="AL27" s="49"/>
      <c r="AM27" s="50"/>
      <c r="AO27" s="7"/>
      <c r="AP27" s="7"/>
    </row>
    <row r="28" spans="1:42" ht="30.75" customHeight="1">
      <c r="A28" s="207" t="s">
        <v>45</v>
      </c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54"/>
      <c r="U28" s="54"/>
      <c r="V28" s="60"/>
      <c r="W28" s="60"/>
      <c r="X28" s="61"/>
      <c r="Y28" s="224">
        <f>ROUND(Y27*0.1,0)</f>
        <v>0</v>
      </c>
      <c r="Z28" s="225"/>
      <c r="AA28" s="225"/>
      <c r="AB28" s="225"/>
      <c r="AC28" s="225"/>
      <c r="AD28" s="226"/>
      <c r="AE28" s="36"/>
      <c r="AF28" s="36"/>
      <c r="AG28" s="36"/>
      <c r="AH28" s="36"/>
      <c r="AI28" s="36"/>
      <c r="AJ28" s="51"/>
      <c r="AK28" s="51"/>
      <c r="AL28" s="51"/>
      <c r="AM28" s="52"/>
      <c r="AO28" s="7"/>
      <c r="AP28" s="7"/>
    </row>
    <row r="29" spans="1:42" ht="30.75" customHeight="1">
      <c r="A29" s="219" t="s">
        <v>28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55"/>
      <c r="U29" s="55"/>
      <c r="V29" s="48"/>
      <c r="W29" s="48"/>
      <c r="X29" s="62"/>
      <c r="Y29" s="233">
        <f>Y27+Y28</f>
        <v>0</v>
      </c>
      <c r="Z29" s="234"/>
      <c r="AA29" s="234"/>
      <c r="AB29" s="234"/>
      <c r="AC29" s="234"/>
      <c r="AD29" s="235"/>
      <c r="AE29" s="55"/>
      <c r="AF29" s="55"/>
      <c r="AG29" s="55"/>
      <c r="AH29" s="56"/>
      <c r="AI29" s="56"/>
      <c r="AJ29" s="56"/>
      <c r="AK29" s="56"/>
      <c r="AL29" s="56"/>
      <c r="AM29" s="57"/>
      <c r="AO29" s="7"/>
      <c r="AP29" s="7"/>
    </row>
    <row r="30" spans="1:42" ht="30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69"/>
      <c r="O30" s="69"/>
      <c r="P30" s="69"/>
      <c r="Q30" s="69"/>
      <c r="R30" s="69"/>
      <c r="S30" s="17"/>
      <c r="T30" s="17"/>
      <c r="U30" s="17"/>
      <c r="V30" s="17"/>
      <c r="W30" s="17"/>
      <c r="X30" s="17"/>
      <c r="Y30" s="17"/>
      <c r="Z30" s="17"/>
      <c r="AA30" s="17"/>
      <c r="AB30" s="28"/>
      <c r="AC30" s="28"/>
      <c r="AD30" s="28"/>
      <c r="AE30" s="28"/>
      <c r="AF30" s="28"/>
      <c r="AG30" s="28"/>
      <c r="AH30" s="29"/>
      <c r="AI30" s="29"/>
      <c r="AJ30" s="29"/>
      <c r="AK30" s="29"/>
      <c r="AL30" s="29"/>
      <c r="AM30" s="29"/>
      <c r="AO30" s="7"/>
      <c r="AP30" s="7"/>
    </row>
    <row r="31" spans="1:42" ht="9.9499999999999993" customHeight="1">
      <c r="A31" s="221" t="s">
        <v>67</v>
      </c>
      <c r="B31" s="222"/>
      <c r="C31" s="222"/>
      <c r="D31" s="222"/>
      <c r="E31" s="222"/>
      <c r="F31" s="222"/>
      <c r="G31" s="30"/>
      <c r="H31" s="30"/>
      <c r="I31" s="30"/>
      <c r="J31" s="30"/>
      <c r="K31" s="30"/>
      <c r="L31" s="72"/>
      <c r="M31" s="30"/>
      <c r="N31" s="30"/>
      <c r="O31" s="30"/>
      <c r="P31" s="30"/>
      <c r="Q31" s="30"/>
      <c r="R31" s="30"/>
      <c r="S31" s="337"/>
      <c r="T31" s="81"/>
      <c r="U31" s="81"/>
      <c r="V31" s="81"/>
      <c r="W31" s="81"/>
      <c r="X31" s="82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O31" s="5"/>
    </row>
    <row r="32" spans="1:42" ht="9.9499999999999993" customHeight="1">
      <c r="A32" s="223"/>
      <c r="B32" s="302"/>
      <c r="C32" s="302"/>
      <c r="D32" s="302"/>
      <c r="E32" s="302"/>
      <c r="F32" s="302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292"/>
      <c r="T32" s="290"/>
      <c r="U32" s="290"/>
      <c r="V32" s="290"/>
      <c r="W32" s="290"/>
      <c r="X32" s="74"/>
      <c r="AO32" s="5"/>
    </row>
    <row r="33" spans="1:41" ht="9.9499999999999993" customHeight="1">
      <c r="A33" s="223"/>
      <c r="B33" s="302"/>
      <c r="C33" s="302"/>
      <c r="D33" s="302"/>
      <c r="E33" s="302"/>
      <c r="F33" s="302"/>
      <c r="G33" s="290"/>
      <c r="H33" s="290"/>
      <c r="I33" s="290"/>
      <c r="J33" s="290"/>
      <c r="K33" s="290"/>
      <c r="L33" s="290"/>
      <c r="M33" s="290"/>
      <c r="N33" s="290"/>
      <c r="O33" s="290"/>
      <c r="P33" s="290"/>
      <c r="Q33" s="290"/>
      <c r="R33" s="290"/>
      <c r="S33" s="292"/>
      <c r="T33" s="290"/>
      <c r="U33" s="290"/>
      <c r="V33" s="290"/>
      <c r="W33" s="290"/>
      <c r="X33" s="74"/>
      <c r="AB33" s="80"/>
      <c r="AC33" s="81"/>
      <c r="AD33" s="82"/>
      <c r="AE33" s="80"/>
      <c r="AF33" s="81"/>
      <c r="AG33" s="82"/>
      <c r="AH33" s="80"/>
      <c r="AI33" s="81"/>
      <c r="AJ33" s="82"/>
      <c r="AK33" s="80"/>
      <c r="AL33" s="81"/>
      <c r="AM33" s="82"/>
      <c r="AO33" s="5"/>
    </row>
    <row r="34" spans="1:41" ht="9.9499999999999993" customHeight="1">
      <c r="A34" s="223"/>
      <c r="B34" s="302"/>
      <c r="C34" s="302"/>
      <c r="D34" s="302"/>
      <c r="E34" s="302"/>
      <c r="F34" s="302"/>
      <c r="G34" s="290"/>
      <c r="H34" s="290"/>
      <c r="I34" s="290"/>
      <c r="J34" s="290"/>
      <c r="K34" s="290"/>
      <c r="L34" s="290"/>
      <c r="M34" s="290"/>
      <c r="N34" s="290"/>
      <c r="O34" s="290"/>
      <c r="P34" s="290"/>
      <c r="Q34" s="290"/>
      <c r="R34" s="290"/>
      <c r="S34" s="292"/>
      <c r="T34" s="290"/>
      <c r="U34" s="290"/>
      <c r="V34" s="290"/>
      <c r="W34" s="290"/>
      <c r="X34" s="74"/>
      <c r="AB34" s="73"/>
      <c r="AD34" s="74"/>
      <c r="AE34" s="73"/>
      <c r="AG34" s="74"/>
      <c r="AH34" s="73"/>
      <c r="AJ34" s="74"/>
      <c r="AK34" s="73"/>
      <c r="AM34" s="74"/>
    </row>
    <row r="35" spans="1:41" ht="9.9499999999999993" customHeight="1">
      <c r="A35" s="73"/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2"/>
      <c r="T35" s="290"/>
      <c r="U35" s="290"/>
      <c r="V35" s="290"/>
      <c r="W35" s="290"/>
      <c r="X35" s="74"/>
      <c r="AB35" s="73"/>
      <c r="AD35" s="74"/>
      <c r="AE35" s="73"/>
      <c r="AG35" s="74"/>
      <c r="AH35" s="73"/>
      <c r="AJ35" s="74"/>
      <c r="AK35" s="73"/>
      <c r="AM35" s="74"/>
    </row>
    <row r="36" spans="1:41" ht="9.9499999999999993" customHeight="1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314"/>
      <c r="T36" s="76"/>
      <c r="U36" s="76"/>
      <c r="V36" s="76"/>
      <c r="W36" s="76"/>
      <c r="X36" s="77"/>
      <c r="AB36" s="75"/>
      <c r="AC36" s="76"/>
      <c r="AD36" s="77"/>
      <c r="AE36" s="75"/>
      <c r="AF36" s="76"/>
      <c r="AG36" s="77"/>
      <c r="AH36" s="75"/>
      <c r="AI36" s="76"/>
      <c r="AJ36" s="77"/>
      <c r="AK36" s="75"/>
      <c r="AL36" s="76"/>
      <c r="AM36" s="77"/>
    </row>
    <row r="37" spans="1:41" ht="9.9499999999999993" customHeight="1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</row>
    <row r="38" spans="1:41" ht="9.9499999999999993" customHeight="1"/>
    <row r="39" spans="1:41" ht="9.9499999999999993" customHeight="1"/>
    <row r="40" spans="1:41" ht="9.9499999999999993" customHeight="1"/>
    <row r="41" spans="1:41" ht="9.9499999999999993" customHeight="1"/>
    <row r="42" spans="1:41" ht="35.1" customHeight="1"/>
    <row r="43" spans="1:41" ht="35.1" customHeight="1"/>
    <row r="44" spans="1:41" ht="35.1" customHeight="1"/>
    <row r="45" spans="1:41" ht="35.1" customHeight="1"/>
    <row r="46" spans="1:41" ht="35.1" customHeight="1"/>
    <row r="47" spans="1:41" ht="35.1" customHeight="1"/>
    <row r="48" spans="1:41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21.95" customHeight="1"/>
    <row r="63" ht="21.95" customHeight="1"/>
    <row r="64" ht="21.95" customHeight="1"/>
    <row r="65" ht="21.95" customHeight="1"/>
    <row r="66" ht="21.95" customHeight="1"/>
    <row r="67" ht="21.95" customHeight="1"/>
    <row r="68" ht="21.95" customHeight="1"/>
    <row r="69" ht="21.95" customHeight="1"/>
    <row r="70" ht="21.95" customHeight="1"/>
    <row r="71" ht="21.95" customHeight="1"/>
    <row r="72" ht="21.95" customHeight="1"/>
    <row r="73" ht="21.95" customHeight="1"/>
    <row r="74" ht="21.95" customHeight="1"/>
    <row r="75" ht="21.95" customHeight="1"/>
    <row r="76" ht="21.95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</sheetData>
  <mergeCells count="105">
    <mergeCell ref="A31:F32"/>
    <mergeCell ref="A33:F34"/>
    <mergeCell ref="A27:S27"/>
    <mergeCell ref="Y27:AD27"/>
    <mergeCell ref="A28:S28"/>
    <mergeCell ref="Y28:AD28"/>
    <mergeCell ref="A29:S29"/>
    <mergeCell ref="Y29:AD29"/>
    <mergeCell ref="A25:M25"/>
    <mergeCell ref="N25:R25"/>
    <mergeCell ref="S25:T25"/>
    <mergeCell ref="U25:X25"/>
    <mergeCell ref="Y25:AD25"/>
    <mergeCell ref="A26:M26"/>
    <mergeCell ref="N26:R26"/>
    <mergeCell ref="S26:T26"/>
    <mergeCell ref="U26:X26"/>
    <mergeCell ref="Y26:AD26"/>
    <mergeCell ref="A23:M23"/>
    <mergeCell ref="N23:R23"/>
    <mergeCell ref="S23:T23"/>
    <mergeCell ref="U23:X23"/>
    <mergeCell ref="Y23:AD23"/>
    <mergeCell ref="A24:M24"/>
    <mergeCell ref="N24:R24"/>
    <mergeCell ref="S24:T24"/>
    <mergeCell ref="U24:X24"/>
    <mergeCell ref="Y24:AD24"/>
    <mergeCell ref="A21:M21"/>
    <mergeCell ref="N21:R21"/>
    <mergeCell ref="S21:T21"/>
    <mergeCell ref="U21:X21"/>
    <mergeCell ref="Y21:AD21"/>
    <mergeCell ref="A22:M22"/>
    <mergeCell ref="N22:R22"/>
    <mergeCell ref="S22:T22"/>
    <mergeCell ref="U22:X22"/>
    <mergeCell ref="Y22:AD22"/>
    <mergeCell ref="A19:M19"/>
    <mergeCell ref="N19:R19"/>
    <mergeCell ref="S19:T19"/>
    <mergeCell ref="U19:X19"/>
    <mergeCell ref="Y19:AD19"/>
    <mergeCell ref="A20:M20"/>
    <mergeCell ref="N20:R20"/>
    <mergeCell ref="S20:T20"/>
    <mergeCell ref="U20:X20"/>
    <mergeCell ref="Y20:AD20"/>
    <mergeCell ref="A17:M17"/>
    <mergeCell ref="N17:R17"/>
    <mergeCell ref="S17:T17"/>
    <mergeCell ref="U17:X17"/>
    <mergeCell ref="Y17:AD17"/>
    <mergeCell ref="A18:M18"/>
    <mergeCell ref="N18:R18"/>
    <mergeCell ref="S18:T18"/>
    <mergeCell ref="U18:X18"/>
    <mergeCell ref="Y18:AD18"/>
    <mergeCell ref="A15:M15"/>
    <mergeCell ref="N15:R15"/>
    <mergeCell ref="S15:T15"/>
    <mergeCell ref="U15:X15"/>
    <mergeCell ref="Y15:AD15"/>
    <mergeCell ref="A16:M16"/>
    <mergeCell ref="N16:R16"/>
    <mergeCell ref="S16:T16"/>
    <mergeCell ref="U16:X16"/>
    <mergeCell ref="Y16:AD16"/>
    <mergeCell ref="W10:Z10"/>
    <mergeCell ref="AA10:AM10"/>
    <mergeCell ref="A11:H11"/>
    <mergeCell ref="V11:AM11"/>
    <mergeCell ref="A14:L14"/>
    <mergeCell ref="N14:R14"/>
    <mergeCell ref="S14:T14"/>
    <mergeCell ref="U14:X14"/>
    <mergeCell ref="Y14:AD14"/>
    <mergeCell ref="AE14:AF14"/>
    <mergeCell ref="AM7:AM8"/>
    <mergeCell ref="AA8:AL8"/>
    <mergeCell ref="A9:C9"/>
    <mergeCell ref="D9:S9"/>
    <mergeCell ref="Y9:Z9"/>
    <mergeCell ref="AA9:AF9"/>
    <mergeCell ref="AG9:AH9"/>
    <mergeCell ref="AI9:AM9"/>
    <mergeCell ref="A6:S6"/>
    <mergeCell ref="AA6:AL6"/>
    <mergeCell ref="A7:C8"/>
    <mergeCell ref="D7:S8"/>
    <mergeCell ref="W7:Z7"/>
    <mergeCell ref="AA7:AL7"/>
    <mergeCell ref="N2:R2"/>
    <mergeCell ref="T2:U2"/>
    <mergeCell ref="W2:X2"/>
    <mergeCell ref="A4:S5"/>
    <mergeCell ref="AA4:AE4"/>
    <mergeCell ref="W5:Z5"/>
    <mergeCell ref="AA5:AL5"/>
    <mergeCell ref="B1:C1"/>
    <mergeCell ref="D1:G1"/>
    <mergeCell ref="I1:K1"/>
    <mergeCell ref="N1:Q1"/>
    <mergeCell ref="AE1:AG1"/>
    <mergeCell ref="AI1:AL1"/>
  </mergeCells>
  <phoneticPr fontId="2"/>
  <conditionalFormatting sqref="Y15:AD26">
    <cfRule type="cellIs" dxfId="3" priority="1" stopIfTrue="1" operator="equal">
      <formula>0</formula>
    </cfRule>
  </conditionalFormatting>
  <dataValidations count="6">
    <dataValidation showDropDown="1" showInputMessage="1" showErrorMessage="1" sqref="AO1:AO3" xr:uid="{4A95BB36-1CA1-42CE-B28C-25EADAF1DEC4}"/>
    <dataValidation showInputMessage="1" showErrorMessage="1" sqref="I1:M1 D1:G1 T27:T28 V27:V28 Y15:Y29" xr:uid="{768A594D-0861-4019-82C0-54B9E26CF6FE}"/>
    <dataValidation imeMode="halfAlpha" allowBlank="1" showInputMessage="1" showErrorMessage="1" promptTitle="ＦＡＸ番号" prompt="半角数字で入力" sqref="AI9" xr:uid="{AA946429-9AB0-4540-821B-11C5A38E4FA1}"/>
    <dataValidation imeMode="halfAlpha" allowBlank="1" showInputMessage="1" showErrorMessage="1" promptTitle="電話番号" prompt="半角数字で入力" sqref="AA9" xr:uid="{13559414-47FB-4A71-AACA-99584F889142}"/>
    <dataValidation imeMode="fullAlpha" allowBlank="1" showInputMessage="1" showErrorMessage="1" sqref="AF4 Y4" xr:uid="{827D96F9-BB11-4AD6-A281-14B60D15A74F}"/>
    <dataValidation imeMode="fullAlpha" allowBlank="1" showInputMessage="1" showErrorMessage="1" promptTitle="インボイス 登録番号" prompt="適格請求書発行事業者 登録番号　を入力してください" sqref="AA10" xr:uid="{B37469E6-4057-4D49-8FAE-E5D6E912B311}"/>
  </dataValidations>
  <printOptions horizontalCentered="1" verticalCentered="1"/>
  <pageMargins left="0.47244094488188981" right="0.39370078740157483" top="0.78740157480314965" bottom="0.19685039370078741" header="0.51181102362204722" footer="3.937007874015748E-2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CF560-2976-4B7E-B708-AB261EB2BBF7}">
  <sheetPr>
    <tabColor theme="8" tint="0.59999389629810485"/>
  </sheetPr>
  <dimension ref="A1:AQ337"/>
  <sheetViews>
    <sheetView showGridLines="0" zoomScale="90" zoomScaleNormal="90" workbookViewId="0">
      <selection activeCell="AJ18" sqref="AJ18"/>
    </sheetView>
  </sheetViews>
  <sheetFormatPr defaultRowHeight="13.5"/>
  <cols>
    <col min="1" max="11" width="2.625" style="1" customWidth="1"/>
    <col min="12" max="13" width="1.625" style="1" customWidth="1"/>
    <col min="14" max="14" width="1.625" style="66" customWidth="1"/>
    <col min="15" max="16" width="2.625" style="66" customWidth="1"/>
    <col min="17" max="18" width="1.625" style="66" customWidth="1"/>
    <col min="19" max="20" width="2.625" style="1" customWidth="1"/>
    <col min="21" max="21" width="1.625" style="1" customWidth="1"/>
    <col min="22" max="39" width="2.625" style="1" customWidth="1"/>
    <col min="40" max="77" width="3.625" style="1" customWidth="1"/>
    <col min="78" max="16384" width="9" style="1"/>
  </cols>
  <sheetData>
    <row r="1" spans="1:43" ht="27.75" customHeight="1">
      <c r="A1" s="4"/>
      <c r="B1" s="109"/>
      <c r="C1" s="120"/>
      <c r="D1" s="121"/>
      <c r="E1" s="121"/>
      <c r="F1" s="121"/>
      <c r="G1" s="121"/>
      <c r="H1" s="9"/>
      <c r="I1" s="151"/>
      <c r="J1" s="151"/>
      <c r="K1" s="151"/>
      <c r="L1" s="31"/>
      <c r="M1" s="31"/>
      <c r="N1" s="164"/>
      <c r="O1" s="164"/>
      <c r="P1" s="164"/>
      <c r="Q1" s="165"/>
      <c r="R1" s="64"/>
      <c r="S1" s="18" t="s">
        <v>39</v>
      </c>
      <c r="T1" s="18"/>
      <c r="U1"/>
      <c r="V1"/>
      <c r="W1"/>
      <c r="X1"/>
      <c r="Y1"/>
      <c r="Z1"/>
      <c r="AA1"/>
      <c r="AB1"/>
      <c r="AC1"/>
      <c r="AD1"/>
      <c r="AE1" s="153"/>
      <c r="AF1" s="153"/>
      <c r="AG1" s="153"/>
      <c r="AH1" s="34" t="s">
        <v>41</v>
      </c>
      <c r="AI1" s="245">
        <f>'請求書(業者控) (3)'!AI1</f>
        <v>3</v>
      </c>
      <c r="AJ1" s="245"/>
      <c r="AK1" s="245"/>
      <c r="AL1" s="245"/>
      <c r="AO1" s="7"/>
      <c r="AP1" s="7"/>
    </row>
    <row r="2" spans="1:43" ht="24.95" customHeight="1">
      <c r="A2" s="4"/>
      <c r="B2" s="9"/>
      <c r="C2" s="13"/>
      <c r="D2" s="9"/>
      <c r="E2" s="9"/>
      <c r="F2" s="9"/>
      <c r="G2" s="9"/>
      <c r="H2" s="9"/>
      <c r="I2" s="9"/>
      <c r="J2" s="9"/>
      <c r="K2" s="9"/>
      <c r="L2" s="9"/>
      <c r="M2" s="9"/>
      <c r="N2" s="246" t="str">
        <f>'請求書(業者控) (3)'!N2</f>
        <v>令和　</v>
      </c>
      <c r="O2" s="246"/>
      <c r="P2" s="246"/>
      <c r="Q2" s="246"/>
      <c r="R2" s="246"/>
      <c r="S2" s="1" t="s">
        <v>36</v>
      </c>
      <c r="T2" s="153">
        <f>'請求書(業者控) (3)'!T2</f>
        <v>0</v>
      </c>
      <c r="U2" s="153"/>
      <c r="V2" s="1" t="s">
        <v>37</v>
      </c>
      <c r="W2" s="153">
        <f>'請求書(業者控) (3)'!W2</f>
        <v>0</v>
      </c>
      <c r="X2" s="153"/>
      <c r="Y2" s="1" t="s">
        <v>38</v>
      </c>
      <c r="AA2"/>
      <c r="AB2"/>
      <c r="AC2"/>
      <c r="AD2"/>
      <c r="AE2" s="6"/>
      <c r="AF2" s="6"/>
      <c r="AG2" s="6"/>
      <c r="AH2" s="16"/>
      <c r="AI2" s="16"/>
      <c r="AJ2" s="16"/>
      <c r="AK2" s="16"/>
      <c r="AL2" s="16"/>
      <c r="AM2" s="16"/>
      <c r="AO2" s="7"/>
      <c r="AP2" s="7"/>
    </row>
    <row r="3" spans="1:43" ht="9.75" customHeight="1">
      <c r="A3" s="4"/>
      <c r="B3" s="9"/>
      <c r="C3" s="13"/>
      <c r="D3" s="9"/>
      <c r="E3" s="9"/>
      <c r="F3" s="9"/>
      <c r="G3" s="9"/>
      <c r="H3" s="9"/>
      <c r="I3" s="9"/>
      <c r="J3" s="9"/>
      <c r="K3" s="9"/>
      <c r="L3" s="9"/>
      <c r="M3" s="9"/>
      <c r="N3" s="63"/>
      <c r="O3" s="63"/>
      <c r="P3" s="63"/>
      <c r="Q3" s="65"/>
      <c r="R3" s="65"/>
      <c r="U3" s="8"/>
      <c r="X3" s="8"/>
      <c r="AA3"/>
      <c r="AB3"/>
      <c r="AC3"/>
      <c r="AD3"/>
      <c r="AE3" s="6"/>
      <c r="AF3" s="6"/>
      <c r="AG3" s="6"/>
      <c r="AH3" s="16"/>
      <c r="AI3" s="16"/>
      <c r="AJ3" s="16"/>
      <c r="AK3" s="16"/>
      <c r="AL3" s="16"/>
      <c r="AM3" s="16"/>
      <c r="AO3" s="7"/>
      <c r="AP3" s="7"/>
    </row>
    <row r="4" spans="1:43" ht="18" customHeight="1">
      <c r="A4" s="169" t="s">
        <v>58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/>
      <c r="U4"/>
      <c r="V4"/>
      <c r="W4"/>
      <c r="X4" s="14"/>
      <c r="Y4" s="23"/>
      <c r="Z4" s="14" t="s">
        <v>8</v>
      </c>
      <c r="AA4" s="150" t="str">
        <f>IF('請求書(業者控) (3)'!AA4=0,"",'請求書(業者控) (3)'!AA4)</f>
        <v/>
      </c>
      <c r="AB4" s="150"/>
      <c r="AC4" s="150"/>
      <c r="AD4" s="150"/>
      <c r="AE4" s="150"/>
      <c r="AF4" s="78"/>
      <c r="AG4" s="79"/>
      <c r="AH4" s="79"/>
      <c r="AI4" s="79"/>
      <c r="AJ4" s="79"/>
      <c r="AK4" s="79"/>
      <c r="AL4" s="79"/>
      <c r="AM4"/>
      <c r="AO4" s="7"/>
      <c r="AP4" s="7"/>
      <c r="AQ4" s="7"/>
    </row>
    <row r="5" spans="1:43" ht="16.5" customHeight="1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W5" s="168" t="s">
        <v>44</v>
      </c>
      <c r="X5" s="168"/>
      <c r="Y5" s="168"/>
      <c r="Z5" s="168"/>
      <c r="AA5" s="150" t="str">
        <f>IF('請求書(業者控) (3)'!AA5=0,"",'請求書(業者控) (3)'!AA5)</f>
        <v/>
      </c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O5" s="7"/>
      <c r="AP5" s="7"/>
    </row>
    <row r="6" spans="1:43" ht="16.5" customHeight="1">
      <c r="A6" s="170" t="s">
        <v>0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U6" s="14"/>
      <c r="V6" s="14"/>
      <c r="W6" s="14"/>
      <c r="X6" s="14"/>
      <c r="Y6" s="35"/>
      <c r="Z6" s="35"/>
      <c r="AA6" s="150" t="str">
        <f>IF('請求書(業者控) (3)'!AA6=0,"",'請求書(業者控) (3)'!AA6)</f>
        <v/>
      </c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O6" s="7"/>
      <c r="AP6" s="7"/>
    </row>
    <row r="7" spans="1:43" ht="24.95" customHeight="1">
      <c r="A7" s="171" t="s">
        <v>1</v>
      </c>
      <c r="B7" s="172"/>
      <c r="C7" s="173"/>
      <c r="D7" s="251" t="str">
        <f>IF('請求書(業者控) (3)'!D7=0,"",'請求書(業者控) (3)'!D7)</f>
        <v/>
      </c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3"/>
      <c r="W7" s="168" t="s">
        <v>42</v>
      </c>
      <c r="X7" s="168"/>
      <c r="Y7" s="168"/>
      <c r="Z7" s="168"/>
      <c r="AA7" s="157" t="str">
        <f>IF('請求書(業者控) (3)'!AA7=0,"",'請求書(業者控) (3)'!AA7)</f>
        <v/>
      </c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91" t="s">
        <v>26</v>
      </c>
      <c r="AO7" s="7"/>
      <c r="AP7" s="7"/>
    </row>
    <row r="8" spans="1:43" ht="15.95" customHeight="1">
      <c r="A8" s="174"/>
      <c r="B8" s="175"/>
      <c r="C8" s="176"/>
      <c r="D8" s="254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6"/>
      <c r="AA8" s="156" t="str">
        <f>IF('請求書(業者控) (3)'!AA8=0,"",'請求書(業者控) (3)'!AA8)</f>
        <v/>
      </c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92"/>
      <c r="AO8" s="7"/>
      <c r="AP8" s="7"/>
    </row>
    <row r="9" spans="1:43" ht="24.95" customHeight="1">
      <c r="A9" s="177" t="s">
        <v>29</v>
      </c>
      <c r="B9" s="178"/>
      <c r="C9" s="179"/>
      <c r="D9" s="247" t="str">
        <f>IF('請求書(業者控) (3)'!D9=0,"",'請求書(業者控) (3)'!D9)</f>
        <v/>
      </c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9"/>
      <c r="T9" s="6"/>
      <c r="U9" s="6"/>
      <c r="Y9" s="125" t="s">
        <v>6</v>
      </c>
      <c r="Z9" s="125"/>
      <c r="AA9" s="250" t="str">
        <f>IF('請求書(業者控) (3)'!AA9=0,"",'請求書(業者控) (3)'!AA9)</f>
        <v/>
      </c>
      <c r="AB9" s="250"/>
      <c r="AC9" s="250"/>
      <c r="AD9" s="250"/>
      <c r="AE9" s="250"/>
      <c r="AF9" s="250"/>
      <c r="AG9" s="168" t="s">
        <v>7</v>
      </c>
      <c r="AH9" s="168"/>
      <c r="AI9" s="250" t="str">
        <f>IF('請求書(業者控) (3)'!AI9=0,"",'請求書(業者控) (3)'!AI9)</f>
        <v/>
      </c>
      <c r="AJ9" s="250"/>
      <c r="AK9" s="250"/>
      <c r="AL9" s="250"/>
      <c r="AM9" s="250"/>
      <c r="AO9" s="7"/>
      <c r="AP9" s="7"/>
    </row>
    <row r="10" spans="1:43" ht="20.100000000000001" customHeight="1">
      <c r="R10" s="64"/>
      <c r="W10" s="126" t="s">
        <v>27</v>
      </c>
      <c r="X10" s="126"/>
      <c r="Y10" s="126"/>
      <c r="Z10" s="126"/>
      <c r="AA10" s="156" t="str">
        <f>IF('請求書(業者控) (3)'!AA10=0,"",'請求書(業者控) (3)'!AA10)</f>
        <v/>
      </c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O10" s="7"/>
      <c r="AP10" s="7"/>
    </row>
    <row r="11" spans="1:43" ht="20.100000000000001" customHeight="1">
      <c r="A11" s="203"/>
      <c r="B11" s="203"/>
      <c r="C11" s="203"/>
      <c r="D11" s="203"/>
      <c r="E11" s="203"/>
      <c r="F11" s="203"/>
      <c r="G11" s="203"/>
      <c r="H11" s="203"/>
      <c r="I11" s="6"/>
      <c r="J11" s="6"/>
      <c r="M11" s="66"/>
      <c r="R11" s="64"/>
      <c r="S11"/>
      <c r="T11"/>
      <c r="U11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O11" s="7"/>
      <c r="AP11" s="7"/>
    </row>
    <row r="12" spans="1:43" ht="20.100000000000001" customHeight="1">
      <c r="A12" s="1" t="s">
        <v>68</v>
      </c>
      <c r="M12" s="66"/>
      <c r="R12" s="64"/>
      <c r="S12"/>
      <c r="T12"/>
      <c r="U12"/>
      <c r="AO12" s="7"/>
      <c r="AP12" s="7"/>
    </row>
    <row r="13" spans="1:43" ht="9.9499999999999993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67"/>
      <c r="O13" s="67"/>
      <c r="P13" s="67"/>
      <c r="Q13" s="67"/>
      <c r="R13" s="68"/>
      <c r="S13" s="20"/>
      <c r="T13" s="20"/>
      <c r="U13" s="20"/>
      <c r="V13" s="20"/>
      <c r="W13" s="20"/>
      <c r="X13" s="20"/>
      <c r="Y13" s="20"/>
      <c r="Z13" s="20"/>
      <c r="AA13" s="19"/>
      <c r="AB13" s="19"/>
      <c r="AC13" s="19"/>
      <c r="AD13" s="19"/>
      <c r="AE13" s="19"/>
      <c r="AF13" s="19"/>
      <c r="AG13" s="19"/>
      <c r="AO13" s="7"/>
      <c r="AP13" s="7"/>
    </row>
    <row r="14" spans="1:43" ht="21.95" customHeight="1">
      <c r="A14" s="140" t="s">
        <v>31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37"/>
      <c r="N14" s="242" t="s">
        <v>48</v>
      </c>
      <c r="O14" s="243"/>
      <c r="P14" s="243"/>
      <c r="Q14" s="243"/>
      <c r="R14" s="244"/>
      <c r="S14" s="239" t="s">
        <v>2</v>
      </c>
      <c r="T14" s="240"/>
      <c r="U14" s="239" t="s">
        <v>49</v>
      </c>
      <c r="V14" s="240"/>
      <c r="W14" s="240"/>
      <c r="X14" s="241"/>
      <c r="Y14" s="236" t="s">
        <v>47</v>
      </c>
      <c r="Z14" s="237"/>
      <c r="AA14" s="237"/>
      <c r="AB14" s="237"/>
      <c r="AC14" s="237"/>
      <c r="AD14" s="238"/>
      <c r="AE14" s="205" t="s">
        <v>50</v>
      </c>
      <c r="AF14" s="206"/>
      <c r="AG14" s="47"/>
      <c r="AH14" s="32" t="s">
        <v>46</v>
      </c>
      <c r="AI14" s="32"/>
      <c r="AJ14" s="32"/>
      <c r="AK14" s="32"/>
      <c r="AL14" s="32"/>
      <c r="AM14" s="33"/>
      <c r="AO14" s="7"/>
      <c r="AP14" s="7"/>
    </row>
    <row r="15" spans="1:43" ht="30.75" customHeight="1">
      <c r="A15" s="257" t="str">
        <f>IF('請求書(業者控) (3)'!A15=0,"",'請求書(業者控) (3)'!A15)</f>
        <v/>
      </c>
      <c r="B15" s="258"/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9"/>
      <c r="N15" s="260" t="str">
        <f>IF('請求書(業者控) (3)'!N15=0,"",'請求書(業者控) (3)'!N15)</f>
        <v/>
      </c>
      <c r="O15" s="261"/>
      <c r="P15" s="261"/>
      <c r="Q15" s="261"/>
      <c r="R15" s="262"/>
      <c r="S15" s="263" t="str">
        <f>IF('請求書(業者控) (3)'!S15=0,"",'請求書(業者控) (3)'!S15)</f>
        <v/>
      </c>
      <c r="T15" s="264"/>
      <c r="U15" s="265" t="str">
        <f>IF('請求書(業者控) (3)'!U15=0,"",'請求書(業者控) (3)'!U15)</f>
        <v/>
      </c>
      <c r="V15" s="265"/>
      <c r="W15" s="265"/>
      <c r="X15" s="266"/>
      <c r="Y15" s="343">
        <f>'請求書(業者控) (3)'!Y15</f>
        <v>0</v>
      </c>
      <c r="Z15" s="344"/>
      <c r="AA15" s="344"/>
      <c r="AB15" s="344"/>
      <c r="AC15" s="344"/>
      <c r="AD15" s="345"/>
      <c r="AE15" s="44"/>
      <c r="AF15" s="45"/>
      <c r="AG15" s="44"/>
      <c r="AH15" s="45"/>
      <c r="AI15" s="45"/>
      <c r="AJ15" s="45"/>
      <c r="AK15" s="45"/>
      <c r="AL15" s="45"/>
      <c r="AM15" s="46"/>
      <c r="AO15" s="7"/>
      <c r="AP15" s="7"/>
    </row>
    <row r="16" spans="1:43" ht="30.75" customHeight="1">
      <c r="A16" s="257" t="str">
        <f>IF('請求書(業者控) (3)'!A16=0,"",'請求書(業者控) (3)'!A16)</f>
        <v/>
      </c>
      <c r="B16" s="258"/>
      <c r="C16" s="258"/>
      <c r="D16" s="258"/>
      <c r="E16" s="258"/>
      <c r="F16" s="258"/>
      <c r="G16" s="258"/>
      <c r="H16" s="258"/>
      <c r="I16" s="258"/>
      <c r="J16" s="258"/>
      <c r="K16" s="258"/>
      <c r="L16" s="258"/>
      <c r="M16" s="259"/>
      <c r="N16" s="260" t="str">
        <f>IF('請求書(業者控) (3)'!N16=0,"",'請求書(業者控) (3)'!N16)</f>
        <v/>
      </c>
      <c r="O16" s="261"/>
      <c r="P16" s="261"/>
      <c r="Q16" s="261"/>
      <c r="R16" s="262"/>
      <c r="S16" s="263" t="str">
        <f>IF('請求書(業者控) (3)'!S16=0,"",'請求書(業者控) (3)'!S16)</f>
        <v/>
      </c>
      <c r="T16" s="264"/>
      <c r="U16" s="265" t="str">
        <f>IF('請求書(業者控) (3)'!U16=0,"",'請求書(業者控) (3)'!U16)</f>
        <v/>
      </c>
      <c r="V16" s="265"/>
      <c r="W16" s="265"/>
      <c r="X16" s="266"/>
      <c r="Y16" s="343">
        <f>'請求書(業者控) (3)'!Y16</f>
        <v>0</v>
      </c>
      <c r="Z16" s="344"/>
      <c r="AA16" s="344"/>
      <c r="AB16" s="344"/>
      <c r="AC16" s="344"/>
      <c r="AD16" s="345"/>
      <c r="AE16" s="39"/>
      <c r="AF16" s="40"/>
      <c r="AG16" s="39"/>
      <c r="AH16" s="40"/>
      <c r="AI16" s="40"/>
      <c r="AJ16" s="40"/>
      <c r="AK16" s="40"/>
      <c r="AL16" s="40"/>
      <c r="AM16" s="38"/>
      <c r="AO16" s="7"/>
      <c r="AP16" s="7"/>
    </row>
    <row r="17" spans="1:42" ht="30.75" customHeight="1">
      <c r="A17" s="257" t="str">
        <f>IF('請求書(業者控) (3)'!A17=0,"",'請求書(業者控) (3)'!A17)</f>
        <v/>
      </c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9"/>
      <c r="N17" s="260" t="str">
        <f>IF('請求書(業者控) (3)'!N17=0,"",'請求書(業者控) (3)'!N17)</f>
        <v/>
      </c>
      <c r="O17" s="261"/>
      <c r="P17" s="261"/>
      <c r="Q17" s="261"/>
      <c r="R17" s="262"/>
      <c r="S17" s="263" t="str">
        <f>IF('請求書(業者控) (3)'!S17=0,"",'請求書(業者控) (3)'!S17)</f>
        <v/>
      </c>
      <c r="T17" s="264"/>
      <c r="U17" s="265" t="str">
        <f>IF('請求書(業者控) (3)'!U17=0,"",'請求書(業者控) (3)'!U17)</f>
        <v/>
      </c>
      <c r="V17" s="265"/>
      <c r="W17" s="265"/>
      <c r="X17" s="266"/>
      <c r="Y17" s="343">
        <f>'請求書(業者控) (3)'!Y17</f>
        <v>0</v>
      </c>
      <c r="Z17" s="344"/>
      <c r="AA17" s="344"/>
      <c r="AB17" s="344"/>
      <c r="AC17" s="344"/>
      <c r="AD17" s="345"/>
      <c r="AE17" s="39"/>
      <c r="AF17" s="40"/>
      <c r="AG17" s="39"/>
      <c r="AH17" s="40"/>
      <c r="AI17" s="40"/>
      <c r="AJ17" s="40"/>
      <c r="AK17" s="40"/>
      <c r="AL17" s="40"/>
      <c r="AM17" s="38"/>
      <c r="AO17" s="7"/>
      <c r="AP17" s="7"/>
    </row>
    <row r="18" spans="1:42" ht="30.75" customHeight="1">
      <c r="A18" s="257" t="str">
        <f>IF('請求書(業者控) (3)'!A18=0,"",'請求書(業者控) (3)'!A18)</f>
        <v/>
      </c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9"/>
      <c r="N18" s="260" t="str">
        <f>IF('請求書(業者控) (3)'!N18=0,"",'請求書(業者控) (3)'!N18)</f>
        <v/>
      </c>
      <c r="O18" s="261"/>
      <c r="P18" s="261"/>
      <c r="Q18" s="261"/>
      <c r="R18" s="262"/>
      <c r="S18" s="263" t="str">
        <f>IF('請求書(業者控) (3)'!S18=0,"",'請求書(業者控) (3)'!S18)</f>
        <v/>
      </c>
      <c r="T18" s="264"/>
      <c r="U18" s="265" t="str">
        <f>IF('請求書(業者控) (3)'!U18=0,"",'請求書(業者控) (3)'!U18)</f>
        <v/>
      </c>
      <c r="V18" s="265"/>
      <c r="W18" s="265"/>
      <c r="X18" s="266"/>
      <c r="Y18" s="343">
        <f>'請求書(業者控) (3)'!Y18</f>
        <v>0</v>
      </c>
      <c r="Z18" s="344"/>
      <c r="AA18" s="344"/>
      <c r="AB18" s="344"/>
      <c r="AC18" s="344"/>
      <c r="AD18" s="345"/>
      <c r="AE18" s="39"/>
      <c r="AF18" s="40"/>
      <c r="AG18" s="39"/>
      <c r="AH18" s="40"/>
      <c r="AI18" s="40"/>
      <c r="AJ18" s="40"/>
      <c r="AK18" s="40"/>
      <c r="AL18" s="40"/>
      <c r="AM18" s="38"/>
      <c r="AO18" s="7"/>
      <c r="AP18" s="7"/>
    </row>
    <row r="19" spans="1:42" ht="30.75" customHeight="1">
      <c r="A19" s="257" t="str">
        <f>IF('請求書(業者控) (3)'!A19=0,"",'請求書(業者控) (3)'!A19)</f>
        <v/>
      </c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  <c r="M19" s="259"/>
      <c r="N19" s="260" t="str">
        <f>IF('請求書(業者控) (3)'!N19=0,"",'請求書(業者控) (3)'!N19)</f>
        <v/>
      </c>
      <c r="O19" s="261"/>
      <c r="P19" s="261"/>
      <c r="Q19" s="261"/>
      <c r="R19" s="262"/>
      <c r="S19" s="263" t="str">
        <f>IF('請求書(業者控) (3)'!S19=0,"",'請求書(業者控) (3)'!S19)</f>
        <v/>
      </c>
      <c r="T19" s="264"/>
      <c r="U19" s="265" t="str">
        <f>IF('請求書(業者控) (3)'!U19=0,"",'請求書(業者控) (3)'!U19)</f>
        <v/>
      </c>
      <c r="V19" s="265"/>
      <c r="W19" s="265"/>
      <c r="X19" s="266"/>
      <c r="Y19" s="343">
        <f>'請求書(業者控) (3)'!Y19</f>
        <v>0</v>
      </c>
      <c r="Z19" s="344"/>
      <c r="AA19" s="344"/>
      <c r="AB19" s="344"/>
      <c r="AC19" s="344"/>
      <c r="AD19" s="345"/>
      <c r="AE19" s="39"/>
      <c r="AF19" s="40"/>
      <c r="AG19" s="39"/>
      <c r="AH19" s="40"/>
      <c r="AI19" s="40"/>
      <c r="AJ19" s="40"/>
      <c r="AK19" s="40"/>
      <c r="AL19" s="40"/>
      <c r="AM19" s="38"/>
      <c r="AO19" s="7"/>
      <c r="AP19" s="7"/>
    </row>
    <row r="20" spans="1:42" ht="30.75" customHeight="1">
      <c r="A20" s="257" t="str">
        <f>IF('請求書(業者控) (3)'!A20=0,"",'請求書(業者控) (3)'!A20)</f>
        <v/>
      </c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9"/>
      <c r="N20" s="260" t="str">
        <f>IF('請求書(業者控) (3)'!N20=0,"",'請求書(業者控) (3)'!N20)</f>
        <v/>
      </c>
      <c r="O20" s="261"/>
      <c r="P20" s="261"/>
      <c r="Q20" s="261"/>
      <c r="R20" s="262"/>
      <c r="S20" s="263" t="str">
        <f>IF('請求書(業者控) (3)'!S20=0,"",'請求書(業者控) (3)'!S20)</f>
        <v/>
      </c>
      <c r="T20" s="264"/>
      <c r="U20" s="265" t="str">
        <f>IF('請求書(業者控) (3)'!U20=0,"",'請求書(業者控) (3)'!U20)</f>
        <v/>
      </c>
      <c r="V20" s="265"/>
      <c r="W20" s="265"/>
      <c r="X20" s="266"/>
      <c r="Y20" s="343">
        <f>'請求書(業者控) (3)'!Y20</f>
        <v>0</v>
      </c>
      <c r="Z20" s="344"/>
      <c r="AA20" s="344"/>
      <c r="AB20" s="344"/>
      <c r="AC20" s="344"/>
      <c r="AD20" s="345"/>
      <c r="AE20" s="39"/>
      <c r="AF20" s="40"/>
      <c r="AG20" s="39"/>
      <c r="AH20" s="40"/>
      <c r="AI20" s="40"/>
      <c r="AJ20" s="40"/>
      <c r="AK20" s="40"/>
      <c r="AL20" s="40"/>
      <c r="AM20" s="38"/>
      <c r="AO20" s="7"/>
      <c r="AP20" s="7"/>
    </row>
    <row r="21" spans="1:42" ht="30.75" customHeight="1">
      <c r="A21" s="257" t="str">
        <f>IF('請求書(業者控) (3)'!A21=0,"",'請求書(業者控) (3)'!A21)</f>
        <v/>
      </c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258"/>
      <c r="M21" s="259"/>
      <c r="N21" s="260" t="str">
        <f>IF('請求書(業者控) (3)'!N21=0,"",'請求書(業者控) (3)'!N21)</f>
        <v/>
      </c>
      <c r="O21" s="261"/>
      <c r="P21" s="261"/>
      <c r="Q21" s="261"/>
      <c r="R21" s="262"/>
      <c r="S21" s="263" t="str">
        <f>IF('請求書(業者控) (3)'!S21=0,"",'請求書(業者控) (3)'!S21)</f>
        <v/>
      </c>
      <c r="T21" s="264"/>
      <c r="U21" s="265" t="str">
        <f>IF('請求書(業者控) (3)'!U21=0,"",'請求書(業者控) (3)'!U21)</f>
        <v/>
      </c>
      <c r="V21" s="265"/>
      <c r="W21" s="265"/>
      <c r="X21" s="266"/>
      <c r="Y21" s="343">
        <f>'請求書(業者控) (3)'!Y21</f>
        <v>0</v>
      </c>
      <c r="Z21" s="344"/>
      <c r="AA21" s="344"/>
      <c r="AB21" s="344"/>
      <c r="AC21" s="344"/>
      <c r="AD21" s="345"/>
      <c r="AE21" s="39"/>
      <c r="AF21" s="40"/>
      <c r="AG21" s="39"/>
      <c r="AH21" s="40"/>
      <c r="AI21" s="40"/>
      <c r="AJ21" s="40"/>
      <c r="AK21" s="40"/>
      <c r="AL21" s="40"/>
      <c r="AM21" s="38"/>
      <c r="AO21" s="7"/>
      <c r="AP21" s="7"/>
    </row>
    <row r="22" spans="1:42" ht="30.75" customHeight="1">
      <c r="A22" s="257" t="str">
        <f>IF('請求書(業者控) (3)'!A22=0,"",'請求書(業者控) (3)'!A22)</f>
        <v/>
      </c>
      <c r="B22" s="258"/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9"/>
      <c r="N22" s="260" t="str">
        <f>IF('請求書(業者控) (3)'!N22=0,"",'請求書(業者控) (3)'!N22)</f>
        <v/>
      </c>
      <c r="O22" s="261"/>
      <c r="P22" s="261"/>
      <c r="Q22" s="261"/>
      <c r="R22" s="262"/>
      <c r="S22" s="263" t="str">
        <f>IF('請求書(業者控) (3)'!S22=0,"",'請求書(業者控) (3)'!S22)</f>
        <v/>
      </c>
      <c r="T22" s="264"/>
      <c r="U22" s="265" t="str">
        <f>IF('請求書(業者控) (3)'!U22=0,"",'請求書(業者控) (3)'!U22)</f>
        <v/>
      </c>
      <c r="V22" s="265"/>
      <c r="W22" s="265"/>
      <c r="X22" s="266"/>
      <c r="Y22" s="343">
        <f>'請求書(業者控) (3)'!Y22</f>
        <v>0</v>
      </c>
      <c r="Z22" s="344"/>
      <c r="AA22" s="344"/>
      <c r="AB22" s="344"/>
      <c r="AC22" s="344"/>
      <c r="AD22" s="345"/>
      <c r="AE22" s="39"/>
      <c r="AF22" s="40"/>
      <c r="AG22" s="39"/>
      <c r="AH22" s="40"/>
      <c r="AI22" s="40"/>
      <c r="AJ22" s="40"/>
      <c r="AK22" s="40"/>
      <c r="AL22" s="40"/>
      <c r="AM22" s="38"/>
      <c r="AO22" s="7"/>
      <c r="AP22" s="7"/>
    </row>
    <row r="23" spans="1:42" ht="30.75" customHeight="1">
      <c r="A23" s="257" t="str">
        <f>IF('請求書(業者控) (3)'!A23=0,"",'請求書(業者控) (3)'!A23)</f>
        <v/>
      </c>
      <c r="B23" s="258"/>
      <c r="C23" s="258"/>
      <c r="D23" s="258"/>
      <c r="E23" s="258"/>
      <c r="F23" s="258"/>
      <c r="G23" s="258"/>
      <c r="H23" s="258"/>
      <c r="I23" s="258"/>
      <c r="J23" s="258"/>
      <c r="K23" s="258"/>
      <c r="L23" s="258"/>
      <c r="M23" s="259"/>
      <c r="N23" s="260" t="str">
        <f>IF('請求書(業者控) (3)'!N23=0,"",'請求書(業者控) (3)'!N23)</f>
        <v/>
      </c>
      <c r="O23" s="261"/>
      <c r="P23" s="261"/>
      <c r="Q23" s="261"/>
      <c r="R23" s="262"/>
      <c r="S23" s="263" t="str">
        <f>IF('請求書(業者控) (3)'!S23=0,"",'請求書(業者控) (3)'!S23)</f>
        <v/>
      </c>
      <c r="T23" s="264"/>
      <c r="U23" s="265" t="str">
        <f>IF('請求書(業者控) (3)'!U23=0,"",'請求書(業者控) (3)'!U23)</f>
        <v/>
      </c>
      <c r="V23" s="265"/>
      <c r="W23" s="265"/>
      <c r="X23" s="266"/>
      <c r="Y23" s="343">
        <f>'請求書(業者控) (3)'!Y23</f>
        <v>0</v>
      </c>
      <c r="Z23" s="344"/>
      <c r="AA23" s="344"/>
      <c r="AB23" s="344"/>
      <c r="AC23" s="344"/>
      <c r="AD23" s="345"/>
      <c r="AE23" s="39"/>
      <c r="AF23" s="40"/>
      <c r="AG23" s="39"/>
      <c r="AH23" s="40"/>
      <c r="AI23" s="40"/>
      <c r="AJ23" s="40"/>
      <c r="AK23" s="40"/>
      <c r="AL23" s="40"/>
      <c r="AM23" s="38"/>
      <c r="AO23" s="7"/>
      <c r="AP23" s="7"/>
    </row>
    <row r="24" spans="1:42" ht="30.75" customHeight="1">
      <c r="A24" s="257" t="str">
        <f>IF('請求書(業者控) (3)'!A24=0,"",'請求書(業者控) (3)'!A24)</f>
        <v/>
      </c>
      <c r="B24" s="258"/>
      <c r="C24" s="258"/>
      <c r="D24" s="258"/>
      <c r="E24" s="258"/>
      <c r="F24" s="258"/>
      <c r="G24" s="258"/>
      <c r="H24" s="258"/>
      <c r="I24" s="258"/>
      <c r="J24" s="258"/>
      <c r="K24" s="258"/>
      <c r="L24" s="258"/>
      <c r="M24" s="259"/>
      <c r="N24" s="260" t="str">
        <f>IF('請求書(業者控) (3)'!N24=0,"",'請求書(業者控) (3)'!N24)</f>
        <v/>
      </c>
      <c r="O24" s="261"/>
      <c r="P24" s="261"/>
      <c r="Q24" s="261"/>
      <c r="R24" s="262"/>
      <c r="S24" s="263" t="str">
        <f>IF('請求書(業者控) (3)'!S24=0,"",'請求書(業者控) (3)'!S24)</f>
        <v/>
      </c>
      <c r="T24" s="264"/>
      <c r="U24" s="265" t="str">
        <f>IF('請求書(業者控) (3)'!U24=0,"",'請求書(業者控) (3)'!U24)</f>
        <v/>
      </c>
      <c r="V24" s="265"/>
      <c r="W24" s="265"/>
      <c r="X24" s="266"/>
      <c r="Y24" s="343">
        <f>'請求書(業者控) (3)'!Y24</f>
        <v>0</v>
      </c>
      <c r="Z24" s="344"/>
      <c r="AA24" s="344"/>
      <c r="AB24" s="344"/>
      <c r="AC24" s="344"/>
      <c r="AD24" s="345"/>
      <c r="AE24" s="338"/>
      <c r="AF24" s="339"/>
      <c r="AG24" s="338"/>
      <c r="AH24" s="339"/>
      <c r="AI24" s="339"/>
      <c r="AJ24" s="339"/>
      <c r="AK24" s="339"/>
      <c r="AL24" s="339"/>
      <c r="AM24" s="340"/>
      <c r="AO24" s="7"/>
      <c r="AP24" s="7"/>
    </row>
    <row r="25" spans="1:42" ht="30.75" customHeight="1">
      <c r="A25" s="257" t="str">
        <f>IF('請求書(業者控) (3)'!A25=0,"",'請求書(業者控) (3)'!A25)</f>
        <v/>
      </c>
      <c r="B25" s="258"/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9"/>
      <c r="N25" s="260" t="str">
        <f>IF('請求書(業者控) (3)'!N25=0,"",'請求書(業者控) (3)'!N25)</f>
        <v/>
      </c>
      <c r="O25" s="261"/>
      <c r="P25" s="261"/>
      <c r="Q25" s="261"/>
      <c r="R25" s="262"/>
      <c r="S25" s="263" t="str">
        <f>IF('請求書(業者控) (3)'!S25=0,"",'請求書(業者控) (3)'!S25)</f>
        <v/>
      </c>
      <c r="T25" s="264"/>
      <c r="U25" s="265" t="str">
        <f>IF('請求書(業者控) (3)'!U25=0,"",'請求書(業者控) (3)'!U25)</f>
        <v/>
      </c>
      <c r="V25" s="265"/>
      <c r="W25" s="265"/>
      <c r="X25" s="266"/>
      <c r="Y25" s="343">
        <f>'請求書(業者控) (3)'!Y25</f>
        <v>0</v>
      </c>
      <c r="Z25" s="344"/>
      <c r="AA25" s="344"/>
      <c r="AB25" s="344"/>
      <c r="AC25" s="344"/>
      <c r="AD25" s="345"/>
      <c r="AE25" s="338"/>
      <c r="AF25" s="339"/>
      <c r="AG25" s="338"/>
      <c r="AH25" s="339"/>
      <c r="AI25" s="339"/>
      <c r="AJ25" s="339"/>
      <c r="AK25" s="339"/>
      <c r="AL25" s="339"/>
      <c r="AM25" s="340"/>
      <c r="AO25" s="7"/>
      <c r="AP25" s="7"/>
    </row>
    <row r="26" spans="1:42" ht="30.75" customHeight="1" thickBot="1">
      <c r="A26" s="257" t="str">
        <f>IF('請求書(業者控) (3)'!A26=0,"",'請求書(業者控) (3)'!A26)</f>
        <v/>
      </c>
      <c r="B26" s="258"/>
      <c r="C26" s="258"/>
      <c r="D26" s="258"/>
      <c r="E26" s="258"/>
      <c r="F26" s="258"/>
      <c r="G26" s="258"/>
      <c r="H26" s="258"/>
      <c r="I26" s="258"/>
      <c r="J26" s="258"/>
      <c r="K26" s="258"/>
      <c r="L26" s="258"/>
      <c r="M26" s="259"/>
      <c r="N26" s="260" t="str">
        <f>IF('請求書(業者控) (3)'!N26=0,"",'請求書(業者控) (3)'!N26)</f>
        <v/>
      </c>
      <c r="O26" s="261"/>
      <c r="P26" s="261"/>
      <c r="Q26" s="261"/>
      <c r="R26" s="262"/>
      <c r="S26" s="263" t="str">
        <f>IF('請求書(業者控) (3)'!S26=0,"",'請求書(業者控) (3)'!S26)</f>
        <v/>
      </c>
      <c r="T26" s="264"/>
      <c r="U26" s="265" t="str">
        <f>IF('請求書(業者控) (3)'!U26=0,"",'請求書(業者控) (3)'!U26)</f>
        <v/>
      </c>
      <c r="V26" s="265"/>
      <c r="W26" s="265"/>
      <c r="X26" s="266"/>
      <c r="Y26" s="346">
        <f>'請求書(業者控) (3)'!Y26</f>
        <v>0</v>
      </c>
      <c r="Z26" s="347"/>
      <c r="AA26" s="347"/>
      <c r="AB26" s="347"/>
      <c r="AC26" s="347"/>
      <c r="AD26" s="348"/>
      <c r="AE26" s="41"/>
      <c r="AF26" s="42"/>
      <c r="AG26" s="41"/>
      <c r="AH26" s="42"/>
      <c r="AI26" s="42"/>
      <c r="AJ26" s="42"/>
      <c r="AK26" s="42"/>
      <c r="AL26" s="42"/>
      <c r="AM26" s="43"/>
      <c r="AO26" s="7"/>
      <c r="AP26" s="7"/>
    </row>
    <row r="27" spans="1:42" ht="30.75" customHeight="1" thickTop="1">
      <c r="A27" s="209" t="s">
        <v>9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53"/>
      <c r="U27" s="53"/>
      <c r="V27" s="58"/>
      <c r="W27" s="58"/>
      <c r="X27" s="59"/>
      <c r="Y27" s="268">
        <f>SUM(Y15:AD26)</f>
        <v>0</v>
      </c>
      <c r="Z27" s="269"/>
      <c r="AA27" s="269"/>
      <c r="AB27" s="269"/>
      <c r="AC27" s="269"/>
      <c r="AD27" s="270"/>
      <c r="AE27" s="53"/>
      <c r="AF27" s="53"/>
      <c r="AG27" s="53"/>
      <c r="AH27" s="49"/>
      <c r="AI27" s="49"/>
      <c r="AJ27" s="49"/>
      <c r="AK27" s="49"/>
      <c r="AL27" s="49"/>
      <c r="AM27" s="50"/>
      <c r="AO27" s="7"/>
      <c r="AP27" s="7"/>
    </row>
    <row r="28" spans="1:42" ht="30.75" customHeight="1">
      <c r="A28" s="207" t="s">
        <v>45</v>
      </c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54"/>
      <c r="U28" s="54"/>
      <c r="V28" s="60"/>
      <c r="W28" s="60"/>
      <c r="X28" s="61"/>
      <c r="Y28" s="271">
        <f>ROUND(Y27*0.1,0)</f>
        <v>0</v>
      </c>
      <c r="Z28" s="272"/>
      <c r="AA28" s="272"/>
      <c r="AB28" s="272"/>
      <c r="AC28" s="272"/>
      <c r="AD28" s="273"/>
      <c r="AE28" s="36"/>
      <c r="AF28" s="36"/>
      <c r="AG28" s="36"/>
      <c r="AH28" s="36"/>
      <c r="AI28" s="36"/>
      <c r="AJ28" s="51"/>
      <c r="AK28" s="51"/>
      <c r="AL28" s="51"/>
      <c r="AM28" s="52"/>
      <c r="AO28" s="7"/>
      <c r="AP28" s="7"/>
    </row>
    <row r="29" spans="1:42" ht="30.75" customHeight="1">
      <c r="A29" s="219" t="s">
        <v>28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55"/>
      <c r="U29" s="55"/>
      <c r="V29" s="48"/>
      <c r="W29" s="48"/>
      <c r="X29" s="62"/>
      <c r="Y29" s="274">
        <f>Y27+Y28</f>
        <v>0</v>
      </c>
      <c r="Z29" s="275"/>
      <c r="AA29" s="275"/>
      <c r="AB29" s="275"/>
      <c r="AC29" s="275"/>
      <c r="AD29" s="276"/>
      <c r="AE29" s="55"/>
      <c r="AF29" s="55"/>
      <c r="AG29" s="55"/>
      <c r="AH29" s="56"/>
      <c r="AI29" s="56"/>
      <c r="AJ29" s="56"/>
      <c r="AK29" s="56"/>
      <c r="AL29" s="56"/>
      <c r="AM29" s="57"/>
      <c r="AO29" s="7"/>
      <c r="AP29" s="7"/>
    </row>
    <row r="30" spans="1:42" ht="30.75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69"/>
      <c r="O30" s="69"/>
      <c r="P30" s="69"/>
      <c r="Q30" s="69"/>
      <c r="R30" s="69"/>
      <c r="S30" s="17"/>
      <c r="T30" s="17"/>
      <c r="U30" s="17"/>
      <c r="V30" s="17"/>
      <c r="W30" s="17"/>
      <c r="X30" s="17"/>
      <c r="Y30" s="17"/>
      <c r="Z30" s="17"/>
      <c r="AA30" s="17"/>
      <c r="AB30" s="28"/>
      <c r="AC30" s="28"/>
      <c r="AD30" s="28"/>
      <c r="AE30" s="28"/>
      <c r="AF30" s="28"/>
      <c r="AG30" s="28"/>
      <c r="AH30" s="29"/>
      <c r="AI30" s="29"/>
      <c r="AJ30" s="29"/>
      <c r="AK30" s="29"/>
      <c r="AL30" s="29"/>
      <c r="AM30" s="29"/>
      <c r="AO30" s="7"/>
      <c r="AP30" s="7"/>
    </row>
    <row r="31" spans="1:42" ht="9.9499999999999993" customHeight="1">
      <c r="A31" s="221" t="s">
        <v>67</v>
      </c>
      <c r="B31" s="222"/>
      <c r="C31" s="222"/>
      <c r="D31" s="222"/>
      <c r="E31" s="222"/>
      <c r="F31" s="222"/>
      <c r="G31" s="30"/>
      <c r="H31" s="30"/>
      <c r="I31" s="30"/>
      <c r="J31" s="30"/>
      <c r="K31" s="30"/>
      <c r="L31" s="72"/>
      <c r="M31" s="30"/>
      <c r="N31" s="30"/>
      <c r="O31" s="30"/>
      <c r="P31" s="30"/>
      <c r="Q31" s="30"/>
      <c r="R31" s="30"/>
      <c r="S31" s="337"/>
      <c r="T31" s="81"/>
      <c r="U31" s="81"/>
      <c r="V31" s="81"/>
      <c r="W31" s="81"/>
      <c r="X31" s="82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O31" s="5"/>
    </row>
    <row r="32" spans="1:42" ht="9.9499999999999993" customHeight="1">
      <c r="A32" s="223"/>
      <c r="B32" s="302"/>
      <c r="C32" s="302"/>
      <c r="D32" s="302"/>
      <c r="E32" s="302"/>
      <c r="F32" s="302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292"/>
      <c r="T32" s="290"/>
      <c r="U32" s="290"/>
      <c r="V32" s="290"/>
      <c r="W32" s="290"/>
      <c r="X32" s="74"/>
      <c r="AO32" s="5"/>
    </row>
    <row r="33" spans="1:41" ht="9.9499999999999993" customHeight="1">
      <c r="A33" s="223"/>
      <c r="B33" s="302"/>
      <c r="C33" s="302"/>
      <c r="D33" s="302"/>
      <c r="E33" s="302"/>
      <c r="F33" s="302"/>
      <c r="G33" s="290"/>
      <c r="H33" s="290"/>
      <c r="I33" s="290"/>
      <c r="J33" s="290"/>
      <c r="K33" s="290"/>
      <c r="L33" s="290"/>
      <c r="M33" s="290"/>
      <c r="N33" s="290"/>
      <c r="O33" s="290"/>
      <c r="P33" s="290"/>
      <c r="Q33" s="290"/>
      <c r="R33" s="290"/>
      <c r="S33" s="292"/>
      <c r="T33" s="290"/>
      <c r="U33" s="290"/>
      <c r="V33" s="290"/>
      <c r="W33" s="290"/>
      <c r="X33" s="74"/>
      <c r="AB33" s="80"/>
      <c r="AC33" s="81"/>
      <c r="AD33" s="82"/>
      <c r="AE33" s="80"/>
      <c r="AF33" s="81"/>
      <c r="AG33" s="82"/>
      <c r="AH33" s="80"/>
      <c r="AI33" s="81"/>
      <c r="AJ33" s="82"/>
      <c r="AK33" s="80"/>
      <c r="AL33" s="81"/>
      <c r="AM33" s="82"/>
      <c r="AO33" s="5"/>
    </row>
    <row r="34" spans="1:41" ht="9.9499999999999993" customHeight="1">
      <c r="A34" s="223"/>
      <c r="B34" s="302"/>
      <c r="C34" s="302"/>
      <c r="D34" s="302"/>
      <c r="E34" s="302"/>
      <c r="F34" s="302"/>
      <c r="G34" s="290"/>
      <c r="H34" s="290"/>
      <c r="I34" s="290"/>
      <c r="J34" s="290"/>
      <c r="K34" s="290"/>
      <c r="L34" s="290"/>
      <c r="M34" s="290"/>
      <c r="N34" s="290"/>
      <c r="O34" s="290"/>
      <c r="P34" s="290"/>
      <c r="Q34" s="290"/>
      <c r="R34" s="290"/>
      <c r="S34" s="292"/>
      <c r="T34" s="290"/>
      <c r="U34" s="290"/>
      <c r="V34" s="290"/>
      <c r="W34" s="290"/>
      <c r="X34" s="74"/>
      <c r="AB34" s="73"/>
      <c r="AD34" s="74"/>
      <c r="AE34" s="73"/>
      <c r="AG34" s="74"/>
      <c r="AH34" s="73"/>
      <c r="AJ34" s="74"/>
      <c r="AK34" s="73"/>
      <c r="AM34" s="74"/>
    </row>
    <row r="35" spans="1:41" ht="9.9499999999999993" customHeight="1">
      <c r="A35" s="73"/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2"/>
      <c r="T35" s="290"/>
      <c r="U35" s="290"/>
      <c r="V35" s="290"/>
      <c r="W35" s="290"/>
      <c r="X35" s="74"/>
      <c r="AB35" s="73"/>
      <c r="AD35" s="74"/>
      <c r="AE35" s="73"/>
      <c r="AG35" s="74"/>
      <c r="AH35" s="73"/>
      <c r="AJ35" s="74"/>
      <c r="AK35" s="73"/>
      <c r="AM35" s="74"/>
    </row>
    <row r="36" spans="1:41" ht="9.9499999999999993" customHeight="1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314"/>
      <c r="T36" s="76"/>
      <c r="U36" s="76"/>
      <c r="V36" s="76"/>
      <c r="W36" s="76"/>
      <c r="X36" s="77"/>
      <c r="AB36" s="75"/>
      <c r="AC36" s="76"/>
      <c r="AD36" s="77"/>
      <c r="AE36" s="75"/>
      <c r="AF36" s="76"/>
      <c r="AG36" s="77"/>
      <c r="AH36" s="75"/>
      <c r="AI36" s="76"/>
      <c r="AJ36" s="77"/>
      <c r="AK36" s="75"/>
      <c r="AL36" s="76"/>
      <c r="AM36" s="77"/>
    </row>
    <row r="37" spans="1:41" ht="9.9499999999999993" customHeight="1">
      <c r="A37" s="277"/>
      <c r="B37" s="277"/>
      <c r="C37" s="277"/>
      <c r="D37" s="341"/>
      <c r="E37" s="341"/>
      <c r="F37" s="341"/>
      <c r="G37" s="279"/>
      <c r="H37" s="279"/>
      <c r="I37" s="279"/>
      <c r="J37" s="267"/>
      <c r="K37" s="267"/>
      <c r="L37" s="267"/>
      <c r="M37" s="267"/>
      <c r="N37" s="267"/>
      <c r="O37" s="267"/>
      <c r="P37" s="267"/>
      <c r="Q37" s="267"/>
      <c r="R37" s="267"/>
      <c r="S37" s="267"/>
      <c r="T37" s="81"/>
      <c r="U37" s="81"/>
      <c r="V37" s="290"/>
      <c r="W37" s="290"/>
      <c r="X37" s="290"/>
      <c r="Y37" s="290"/>
      <c r="Z37" s="290"/>
      <c r="AA37" s="290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90"/>
      <c r="AM37" s="290"/>
    </row>
    <row r="38" spans="1:41" ht="9.9499999999999993" customHeight="1">
      <c r="A38" s="277"/>
      <c r="B38" s="277"/>
      <c r="C38" s="277"/>
      <c r="D38" s="341"/>
      <c r="E38" s="341"/>
      <c r="F38" s="341"/>
      <c r="G38" s="277"/>
      <c r="H38" s="277"/>
      <c r="I38" s="277"/>
      <c r="J38" s="341"/>
      <c r="K38" s="341"/>
      <c r="L38" s="341"/>
      <c r="M38" s="341"/>
      <c r="N38" s="341"/>
      <c r="O38" s="341"/>
      <c r="P38" s="341"/>
      <c r="Q38" s="341"/>
      <c r="R38" s="341"/>
      <c r="S38" s="341"/>
      <c r="T38" s="290"/>
      <c r="U38" s="290"/>
      <c r="V38" s="290"/>
      <c r="W38" s="290"/>
      <c r="X38" s="290"/>
      <c r="Y38" s="290"/>
      <c r="Z38" s="290"/>
      <c r="AA38" s="290"/>
      <c r="AB38" s="290"/>
      <c r="AC38" s="290"/>
      <c r="AD38" s="290"/>
      <c r="AE38" s="290"/>
      <c r="AF38" s="290"/>
      <c r="AG38" s="290"/>
      <c r="AH38" s="290"/>
      <c r="AI38" s="290"/>
      <c r="AJ38" s="290"/>
      <c r="AK38" s="290"/>
      <c r="AL38" s="290"/>
      <c r="AM38" s="290"/>
    </row>
    <row r="39" spans="1:41" ht="9.9499999999999993" customHeight="1">
      <c r="A39" s="277"/>
      <c r="B39" s="277"/>
      <c r="C39" s="277"/>
      <c r="D39" s="341"/>
      <c r="E39" s="341"/>
      <c r="F39" s="341"/>
      <c r="G39" s="277"/>
      <c r="H39" s="277"/>
      <c r="I39" s="277"/>
      <c r="J39" s="341"/>
      <c r="K39" s="341"/>
      <c r="L39" s="341"/>
      <c r="M39" s="341"/>
      <c r="N39" s="341"/>
      <c r="O39" s="341"/>
      <c r="P39" s="341"/>
      <c r="Q39" s="341"/>
      <c r="R39" s="341"/>
      <c r="S39" s="341"/>
      <c r="T39" s="290"/>
      <c r="U39" s="290"/>
      <c r="V39" s="290"/>
      <c r="W39" s="290"/>
      <c r="X39" s="290"/>
      <c r="Y39" s="290"/>
      <c r="Z39" s="290"/>
      <c r="AA39" s="290"/>
      <c r="AB39" s="290"/>
      <c r="AC39" s="290"/>
      <c r="AD39" s="290"/>
      <c r="AE39" s="290"/>
      <c r="AF39" s="290"/>
      <c r="AG39" s="290"/>
      <c r="AH39" s="290"/>
      <c r="AI39" s="290"/>
      <c r="AJ39" s="290"/>
      <c r="AK39" s="290"/>
      <c r="AL39" s="290"/>
      <c r="AM39" s="290"/>
      <c r="AO39" s="5"/>
    </row>
    <row r="40" spans="1:41" ht="9.9499999999999993" customHeight="1">
      <c r="A40" s="277"/>
      <c r="B40" s="277"/>
      <c r="C40" s="277"/>
      <c r="D40" s="342"/>
      <c r="E40" s="342"/>
      <c r="F40" s="342"/>
      <c r="G40" s="342"/>
      <c r="H40" s="342"/>
      <c r="I40" s="342"/>
      <c r="J40" s="342"/>
      <c r="K40" s="342"/>
      <c r="L40" s="342"/>
      <c r="M40" s="342"/>
      <c r="N40" s="342"/>
      <c r="O40" s="342"/>
      <c r="P40" s="342"/>
      <c r="Q40" s="342"/>
      <c r="R40" s="342"/>
      <c r="S40" s="342"/>
      <c r="T40" s="290"/>
      <c r="U40" s="290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</row>
    <row r="41" spans="1:41" ht="9.9499999999999993" customHeight="1">
      <c r="A41" s="277"/>
      <c r="B41" s="277"/>
      <c r="C41" s="277"/>
      <c r="D41" s="342"/>
      <c r="E41" s="342"/>
      <c r="F41" s="342"/>
      <c r="G41" s="342"/>
      <c r="H41" s="342"/>
      <c r="I41" s="342"/>
      <c r="J41" s="342"/>
      <c r="K41" s="342"/>
      <c r="L41" s="342"/>
      <c r="M41" s="342"/>
      <c r="N41" s="342"/>
      <c r="O41" s="342"/>
      <c r="P41" s="342"/>
      <c r="Q41" s="342"/>
      <c r="R41" s="342"/>
      <c r="S41" s="342"/>
      <c r="T41" s="290"/>
      <c r="U41" s="290"/>
      <c r="V41" s="290"/>
      <c r="W41" s="290"/>
      <c r="X41" s="290"/>
      <c r="Y41" s="290"/>
      <c r="Z41" s="290"/>
      <c r="AA41" s="290"/>
      <c r="AB41" s="290"/>
      <c r="AC41" s="290"/>
      <c r="AD41" s="290"/>
      <c r="AE41" s="290"/>
      <c r="AF41" s="290"/>
      <c r="AG41" s="290"/>
      <c r="AH41" s="290"/>
      <c r="AI41" s="290"/>
      <c r="AJ41" s="290"/>
      <c r="AK41" s="290"/>
      <c r="AL41" s="290"/>
      <c r="AM41" s="290"/>
    </row>
    <row r="42" spans="1:41" ht="9.9499999999999993" customHeight="1">
      <c r="A42" s="277"/>
      <c r="B42" s="277"/>
      <c r="C42" s="277"/>
      <c r="D42" s="342"/>
      <c r="E42" s="342"/>
      <c r="F42" s="342"/>
      <c r="G42" s="342"/>
      <c r="H42" s="342"/>
      <c r="I42" s="342"/>
      <c r="J42" s="342"/>
      <c r="K42" s="342"/>
      <c r="L42" s="342"/>
      <c r="M42" s="342"/>
      <c r="N42" s="342"/>
      <c r="O42" s="342"/>
      <c r="P42" s="342"/>
      <c r="Q42" s="342"/>
      <c r="R42" s="342"/>
      <c r="S42" s="342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0"/>
      <c r="AE42" s="290"/>
      <c r="AF42" s="290"/>
      <c r="AG42" s="290"/>
      <c r="AH42" s="290"/>
      <c r="AI42" s="290"/>
      <c r="AJ42" s="290"/>
      <c r="AK42" s="290"/>
      <c r="AL42" s="290"/>
      <c r="AM42" s="290"/>
    </row>
    <row r="43" spans="1:41" ht="9.9499999999999993" customHeight="1"/>
    <row r="44" spans="1:41" ht="9.9499999999999993" customHeight="1"/>
    <row r="45" spans="1:41" ht="9.9499999999999993" customHeight="1"/>
    <row r="46" spans="1:41" ht="9.9499999999999993" customHeight="1"/>
    <row r="47" spans="1:41" ht="9.9499999999999993" customHeight="1"/>
    <row r="48" spans="1:41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35.1" customHeight="1"/>
    <row r="63" ht="35.1" customHeight="1"/>
    <row r="64" ht="35.1" customHeight="1"/>
    <row r="65" ht="35.1" customHeight="1"/>
    <row r="66" ht="35.1" customHeight="1"/>
    <row r="67" ht="35.1" customHeight="1"/>
    <row r="68" ht="21.95" customHeight="1"/>
    <row r="69" ht="21.95" customHeight="1"/>
    <row r="70" ht="21.95" customHeight="1"/>
    <row r="71" ht="21.95" customHeight="1"/>
    <row r="72" ht="21.95" customHeight="1"/>
    <row r="73" ht="21.95" customHeight="1"/>
    <row r="74" ht="21.95" customHeight="1"/>
    <row r="75" ht="21.95" customHeight="1"/>
    <row r="76" ht="21.95" customHeight="1"/>
    <row r="77" ht="21.95" customHeight="1"/>
    <row r="78" ht="21.95" customHeight="1"/>
    <row r="79" ht="21.95" customHeight="1"/>
    <row r="80" ht="21.95" customHeight="1"/>
    <row r="81" ht="21.95" customHeight="1"/>
    <row r="82" ht="21.95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</sheetData>
  <mergeCells count="111">
    <mergeCell ref="A40:C42"/>
    <mergeCell ref="D40:S42"/>
    <mergeCell ref="A31:F32"/>
    <mergeCell ref="A33:F34"/>
    <mergeCell ref="A37:C39"/>
    <mergeCell ref="D37:F39"/>
    <mergeCell ref="G37:I39"/>
    <mergeCell ref="J37:S39"/>
    <mergeCell ref="A27:S27"/>
    <mergeCell ref="Y27:AD27"/>
    <mergeCell ref="A28:S28"/>
    <mergeCell ref="Y28:AD28"/>
    <mergeCell ref="A29:S29"/>
    <mergeCell ref="Y29:AD29"/>
    <mergeCell ref="A25:M25"/>
    <mergeCell ref="N25:R25"/>
    <mergeCell ref="S25:T25"/>
    <mergeCell ref="U25:X25"/>
    <mergeCell ref="Y25:AD25"/>
    <mergeCell ref="A26:M26"/>
    <mergeCell ref="N26:R26"/>
    <mergeCell ref="S26:T26"/>
    <mergeCell ref="U26:X26"/>
    <mergeCell ref="Y26:AD26"/>
    <mergeCell ref="A23:M23"/>
    <mergeCell ref="N23:R23"/>
    <mergeCell ref="S23:T23"/>
    <mergeCell ref="U23:X23"/>
    <mergeCell ref="Y23:AD23"/>
    <mergeCell ref="A24:M24"/>
    <mergeCell ref="N24:R24"/>
    <mergeCell ref="S24:T24"/>
    <mergeCell ref="U24:X24"/>
    <mergeCell ref="Y24:AD24"/>
    <mergeCell ref="A21:M21"/>
    <mergeCell ref="N21:R21"/>
    <mergeCell ref="S21:T21"/>
    <mergeCell ref="U21:X21"/>
    <mergeCell ref="Y21:AD21"/>
    <mergeCell ref="A22:M22"/>
    <mergeCell ref="N22:R22"/>
    <mergeCell ref="S22:T22"/>
    <mergeCell ref="U22:X22"/>
    <mergeCell ref="Y22:AD22"/>
    <mergeCell ref="A19:M19"/>
    <mergeCell ref="N19:R19"/>
    <mergeCell ref="S19:T19"/>
    <mergeCell ref="U19:X19"/>
    <mergeCell ref="Y19:AD19"/>
    <mergeCell ref="A20:M20"/>
    <mergeCell ref="N20:R20"/>
    <mergeCell ref="S20:T20"/>
    <mergeCell ref="U20:X20"/>
    <mergeCell ref="Y20:AD20"/>
    <mergeCell ref="A17:M17"/>
    <mergeCell ref="N17:R17"/>
    <mergeCell ref="S17:T17"/>
    <mergeCell ref="U17:X17"/>
    <mergeCell ref="Y17:AD17"/>
    <mergeCell ref="A18:M18"/>
    <mergeCell ref="N18:R18"/>
    <mergeCell ref="S18:T18"/>
    <mergeCell ref="U18:X18"/>
    <mergeCell ref="Y18:AD18"/>
    <mergeCell ref="A15:M15"/>
    <mergeCell ref="N15:R15"/>
    <mergeCell ref="S15:T15"/>
    <mergeCell ref="U15:X15"/>
    <mergeCell ref="Y15:AD15"/>
    <mergeCell ref="A16:M16"/>
    <mergeCell ref="N16:R16"/>
    <mergeCell ref="S16:T16"/>
    <mergeCell ref="U16:X16"/>
    <mergeCell ref="Y16:AD16"/>
    <mergeCell ref="W10:Z10"/>
    <mergeCell ref="AA10:AM10"/>
    <mergeCell ref="A11:H11"/>
    <mergeCell ref="V11:AM11"/>
    <mergeCell ref="A14:L14"/>
    <mergeCell ref="N14:R14"/>
    <mergeCell ref="S14:T14"/>
    <mergeCell ref="U14:X14"/>
    <mergeCell ref="Y14:AD14"/>
    <mergeCell ref="AE14:AF14"/>
    <mergeCell ref="AM7:AM8"/>
    <mergeCell ref="AA8:AL8"/>
    <mergeCell ref="A9:C9"/>
    <mergeCell ref="D9:S9"/>
    <mergeCell ref="Y9:Z9"/>
    <mergeCell ref="AA9:AF9"/>
    <mergeCell ref="AG9:AH9"/>
    <mergeCell ref="AI9:AM9"/>
    <mergeCell ref="A6:S6"/>
    <mergeCell ref="AA6:AL6"/>
    <mergeCell ref="A7:C8"/>
    <mergeCell ref="D7:S8"/>
    <mergeCell ref="W7:Z7"/>
    <mergeCell ref="AA7:AL7"/>
    <mergeCell ref="N2:R2"/>
    <mergeCell ref="T2:U2"/>
    <mergeCell ref="W2:X2"/>
    <mergeCell ref="A4:S5"/>
    <mergeCell ref="AA4:AE4"/>
    <mergeCell ref="W5:Z5"/>
    <mergeCell ref="AA5:AL5"/>
    <mergeCell ref="B1:C1"/>
    <mergeCell ref="D1:G1"/>
    <mergeCell ref="I1:K1"/>
    <mergeCell ref="N1:Q1"/>
    <mergeCell ref="AE1:AG1"/>
    <mergeCell ref="AI1:AL1"/>
  </mergeCells>
  <phoneticPr fontId="2"/>
  <conditionalFormatting sqref="Y15:AD26">
    <cfRule type="cellIs" dxfId="2" priority="1" stopIfTrue="1" operator="equal">
      <formula>0</formula>
    </cfRule>
  </conditionalFormatting>
  <dataValidations count="7">
    <dataValidation imeMode="fullAlpha" allowBlank="1" showInputMessage="1" showErrorMessage="1" promptTitle="インボイス 登録番号" prompt="適格請求書発行事業者 登録番号　を入力してください" sqref="AA10" xr:uid="{2216BFE3-859C-41E9-B6BE-C407CBE26CDF}"/>
    <dataValidation imeMode="fullAlpha" allowBlank="1" showInputMessage="1" showErrorMessage="1" sqref="AF4 Y4" xr:uid="{83FB0107-F96A-4D9B-85E6-FAB7C7EBD144}"/>
    <dataValidation imeMode="halfAlpha" allowBlank="1" showInputMessage="1" showErrorMessage="1" promptTitle="電話番号" prompt="半角数字で入力" sqref="AA9" xr:uid="{B434A67D-A901-4C0E-A9ED-74A4CF34D116}"/>
    <dataValidation imeMode="halfAlpha" allowBlank="1" showInputMessage="1" showErrorMessage="1" promptTitle="ＦＡＸ番号" prompt="半角数字で入力" sqref="AI9" xr:uid="{4D537B32-C5C7-43BA-B0A9-172B5A22FFC2}"/>
    <dataValidation showInputMessage="1" showErrorMessage="1" sqref="I1:M1 D1:G1 T27:T28 V27:V28 Y15:Y29" xr:uid="{1B716000-74D5-4A8A-BC1A-E27DEB5CF31B}"/>
    <dataValidation showDropDown="1" showInputMessage="1" showErrorMessage="1" sqref="AO1:AO3" xr:uid="{3F314792-E199-4640-B19F-81D3A5847CF3}"/>
    <dataValidation allowBlank="1" showInputMessage="1" showErrorMessage="1" promptTitle="口座種別" prompt="選択してください" sqref="D39:F39" xr:uid="{82A28279-DE56-4E41-B463-6BC520C24662}"/>
  </dataValidations>
  <printOptions horizontalCentered="1" verticalCentered="1"/>
  <pageMargins left="0.47244094488188981" right="0.39370078740157483" top="0.78740157480314965" bottom="0.19685039370078741" header="0.51181102362204722" footer="3.937007874015748E-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書き方</vt:lpstr>
      <vt:lpstr>集計表(業者控)</vt:lpstr>
      <vt:lpstr>集計表(提出用)</vt:lpstr>
      <vt:lpstr>請求書(業者控)</vt:lpstr>
      <vt:lpstr>請求書(提出用)</vt:lpstr>
      <vt:lpstr>請求書(業者控) (2)</vt:lpstr>
      <vt:lpstr>請求書(提出用) (2)</vt:lpstr>
      <vt:lpstr>請求書(業者控) (3)</vt:lpstr>
      <vt:lpstr>請求書(提出用) (3)</vt:lpstr>
      <vt:lpstr>請求書(業者控) (4)</vt:lpstr>
      <vt:lpstr>請求書(提出用) (4)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恵子 安田</cp:lastModifiedBy>
  <cp:lastPrinted>2024-10-05T09:06:44Z</cp:lastPrinted>
  <dcterms:created xsi:type="dcterms:W3CDTF">2009-11-28T07:42:35Z</dcterms:created>
  <dcterms:modified xsi:type="dcterms:W3CDTF">2024-10-05T09:07:19Z</dcterms:modified>
</cp:coreProperties>
</file>